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5" yWindow="-15" windowWidth="9600" windowHeight="6465" firstSheet="2" activeTab="2"/>
  </bookViews>
  <sheets>
    <sheet name="Data sheet" sheetId="3" state="hidden" r:id="rId1"/>
    <sheet name="Sheet2" sheetId="5" state="hidden" r:id="rId2"/>
    <sheet name="Figures" sheetId="6" r:id="rId3"/>
    <sheet name="Sheet1" sheetId="4" state="hidden" r:id="rId4"/>
  </sheets>
  <definedNames>
    <definedName name="_xlnm._FilterDatabase" localSheetId="2" hidden="1">Figures!$A$2:$I$2</definedName>
    <definedName name="_xlnm._FilterDatabase" localSheetId="3" hidden="1">Sheet1!$A$1:$E$2439</definedName>
    <definedName name="_xlnm.Print_Area" localSheetId="0">'Data sheet'!$A$1:$B$43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E2439" i="4"/>
  <c r="E2438"/>
  <c r="E2437"/>
  <c r="E2436"/>
  <c r="E2435"/>
  <c r="E2434"/>
  <c r="E2433"/>
  <c r="E2432"/>
  <c r="E2431"/>
  <c r="E2430"/>
  <c r="E2429"/>
  <c r="E2428"/>
  <c r="E2427"/>
  <c r="E2426"/>
  <c r="E2425"/>
  <c r="E2424"/>
  <c r="E2423"/>
  <c r="E2422"/>
  <c r="E2421"/>
  <c r="E2420"/>
  <c r="E2419"/>
  <c r="E2418"/>
  <c r="E2417"/>
  <c r="E2416"/>
  <c r="E2415"/>
  <c r="E2414"/>
  <c r="E2413"/>
  <c r="E2412"/>
  <c r="E2411"/>
  <c r="E2410"/>
  <c r="E2409"/>
  <c r="E2408"/>
  <c r="E2407"/>
  <c r="E2406"/>
  <c r="E2405"/>
  <c r="E2404"/>
  <c r="E2403"/>
  <c r="E2402"/>
  <c r="E2401"/>
  <c r="E2400"/>
  <c r="E2399"/>
  <c r="E2398"/>
  <c r="E2397"/>
  <c r="E2396"/>
  <c r="E2395"/>
  <c r="E2394"/>
  <c r="E2393"/>
  <c r="E2392"/>
  <c r="E2391"/>
  <c r="E2390"/>
  <c r="E2389"/>
  <c r="E2388"/>
  <c r="E2387"/>
  <c r="E2386"/>
  <c r="E2385"/>
  <c r="E2384"/>
  <c r="E2383"/>
  <c r="E2382"/>
  <c r="E2381"/>
  <c r="E2380"/>
  <c r="E2379"/>
  <c r="E2378"/>
  <c r="E2377"/>
  <c r="E2376"/>
  <c r="E2375"/>
  <c r="E2374"/>
  <c r="E2373"/>
  <c r="E2372"/>
  <c r="E2371"/>
  <c r="E2370"/>
  <c r="E2369"/>
  <c r="E2368"/>
  <c r="E2367"/>
  <c r="E2366"/>
  <c r="E2365"/>
  <c r="E2364"/>
  <c r="E2363"/>
  <c r="E2362"/>
  <c r="E2361"/>
  <c r="E2360"/>
  <c r="E2359"/>
  <c r="E2358"/>
  <c r="E2357"/>
  <c r="E2356"/>
  <c r="E2355"/>
  <c r="E2354"/>
  <c r="E2353"/>
  <c r="E2352"/>
  <c r="E2351"/>
  <c r="E2350"/>
  <c r="E2349"/>
  <c r="E2348"/>
  <c r="E2347"/>
  <c r="E2346"/>
  <c r="E2345"/>
  <c r="E2344"/>
  <c r="E2343"/>
  <c r="E2342"/>
  <c r="E2341"/>
  <c r="E2340"/>
  <c r="E2339"/>
  <c r="E2338"/>
  <c r="E2337"/>
  <c r="E2336"/>
  <c r="E2335"/>
  <c r="E2334"/>
  <c r="E2333"/>
  <c r="E2332"/>
  <c r="E2331"/>
  <c r="E2330"/>
  <c r="E2329"/>
  <c r="E2328"/>
  <c r="E2327"/>
  <c r="E2326"/>
  <c r="E2325"/>
  <c r="E2324"/>
  <c r="E2323"/>
  <c r="E2322"/>
  <c r="E2321"/>
  <c r="E2320"/>
  <c r="E2319"/>
  <c r="E2318"/>
  <c r="E2317"/>
  <c r="E2316"/>
  <c r="E2315"/>
  <c r="E2314"/>
  <c r="E2313"/>
  <c r="E2312"/>
  <c r="E2311"/>
  <c r="E2310"/>
  <c r="E2309"/>
  <c r="E2308"/>
  <c r="E2307"/>
  <c r="E2306"/>
  <c r="E2305"/>
  <c r="E2304"/>
  <c r="E2303"/>
  <c r="E2302"/>
  <c r="E2301"/>
  <c r="E2300"/>
  <c r="E2299"/>
  <c r="E2298"/>
  <c r="E2297"/>
  <c r="E2296"/>
  <c r="E2295"/>
  <c r="E2294"/>
  <c r="E2293"/>
  <c r="E2292"/>
  <c r="E2291"/>
  <c r="E2290"/>
  <c r="E2289"/>
  <c r="E2288"/>
  <c r="E2287"/>
  <c r="E2286"/>
  <c r="E2285"/>
  <c r="E2284"/>
  <c r="E2283"/>
  <c r="E2282"/>
  <c r="E2281"/>
  <c r="E2280"/>
  <c r="E2279"/>
  <c r="E2278"/>
  <c r="E2277"/>
  <c r="E2276"/>
  <c r="E2275"/>
  <c r="E2274"/>
  <c r="E2273"/>
  <c r="E2272"/>
  <c r="E2271"/>
  <c r="E2270"/>
  <c r="E2269"/>
  <c r="E2268"/>
  <c r="E2267"/>
  <c r="E2266"/>
  <c r="E2265"/>
  <c r="E2264"/>
  <c r="E2263"/>
  <c r="E2262"/>
  <c r="E2261"/>
  <c r="E2260"/>
  <c r="E2259"/>
  <c r="E2258"/>
  <c r="E2257"/>
  <c r="E2256"/>
  <c r="E2255"/>
  <c r="E2254"/>
  <c r="E2253"/>
  <c r="E2252"/>
  <c r="E2251"/>
  <c r="E2250"/>
  <c r="E2249"/>
  <c r="E2248"/>
  <c r="E2247"/>
  <c r="E2246"/>
  <c r="E2245"/>
  <c r="E2244"/>
  <c r="E2243"/>
  <c r="E2242"/>
  <c r="E2241"/>
  <c r="E2240"/>
  <c r="E2239"/>
  <c r="E2238"/>
  <c r="E2237"/>
  <c r="E2236"/>
  <c r="E2235"/>
  <c r="E2234"/>
  <c r="E2233"/>
  <c r="E2232"/>
  <c r="E2231"/>
  <c r="E2230"/>
  <c r="E2229"/>
  <c r="E2228"/>
  <c r="E2227"/>
  <c r="E2226"/>
  <c r="E2225"/>
  <c r="E2224"/>
  <c r="E2223"/>
  <c r="E2222"/>
  <c r="E2221"/>
  <c r="E2220"/>
  <c r="E2219"/>
  <c r="E2218"/>
  <c r="E2217"/>
  <c r="E2216"/>
  <c r="E2215"/>
  <c r="E2214"/>
  <c r="E2213"/>
  <c r="E2212"/>
  <c r="E2211"/>
  <c r="E2210"/>
  <c r="E2209"/>
  <c r="E2208"/>
  <c r="E2207"/>
  <c r="E2206"/>
  <c r="E2205"/>
  <c r="E2204"/>
  <c r="E2203"/>
  <c r="E2202"/>
  <c r="E2201"/>
  <c r="E2200"/>
  <c r="E2199"/>
  <c r="E2198"/>
  <c r="E2197"/>
  <c r="E2196"/>
  <c r="E2195"/>
  <c r="E2194"/>
  <c r="E2193"/>
  <c r="E2192"/>
  <c r="E2191"/>
  <c r="E2190"/>
  <c r="E2189"/>
  <c r="E2188"/>
  <c r="E2187"/>
  <c r="E2186"/>
  <c r="E2185"/>
  <c r="E2184"/>
  <c r="E2183"/>
  <c r="E2182"/>
  <c r="E2181"/>
  <c r="E2180"/>
  <c r="E2179"/>
  <c r="E2178"/>
  <c r="E2177"/>
  <c r="E2176"/>
  <c r="E2175"/>
  <c r="E2174"/>
  <c r="E2173"/>
  <c r="E2172"/>
  <c r="E2171"/>
  <c r="E2170"/>
  <c r="E2169"/>
  <c r="E2168"/>
  <c r="E2167"/>
  <c r="E2166"/>
  <c r="E2165"/>
  <c r="E2164"/>
  <c r="E2163"/>
  <c r="E2162"/>
  <c r="E2161"/>
  <c r="E2160"/>
  <c r="E2159"/>
  <c r="E2158"/>
  <c r="E2157"/>
  <c r="E2156"/>
  <c r="E2155"/>
  <c r="E2154"/>
  <c r="E2153"/>
  <c r="E2152"/>
  <c r="E2151"/>
  <c r="E2150"/>
  <c r="E2149"/>
  <c r="E2148"/>
  <c r="E2147"/>
  <c r="E2146"/>
  <c r="E2145"/>
  <c r="E2144"/>
  <c r="E2143"/>
  <c r="E2142"/>
  <c r="E2141"/>
  <c r="E2140"/>
  <c r="E2139"/>
  <c r="E2138"/>
  <c r="E2137"/>
  <c r="E2136"/>
  <c r="E2135"/>
  <c r="E2134"/>
  <c r="E2133"/>
  <c r="E2132"/>
  <c r="E2131"/>
  <c r="E2130"/>
  <c r="E2129"/>
  <c r="E2128"/>
  <c r="E2127"/>
  <c r="E2126"/>
  <c r="E2125"/>
  <c r="E2124"/>
  <c r="E2123"/>
  <c r="E2122"/>
  <c r="E2121"/>
  <c r="E2120"/>
  <c r="E2119"/>
  <c r="E2118"/>
  <c r="E2117"/>
  <c r="E2116"/>
  <c r="E2115"/>
  <c r="E2114"/>
  <c r="E2113"/>
  <c r="E2112"/>
  <c r="E2111"/>
  <c r="E2110"/>
  <c r="E2109"/>
  <c r="E2108"/>
  <c r="E2107"/>
  <c r="E2106"/>
  <c r="E2105"/>
  <c r="E2104"/>
  <c r="E2103"/>
  <c r="E2102"/>
  <c r="E2101"/>
  <c r="E2100"/>
  <c r="E2099"/>
  <c r="E2098"/>
  <c r="E2097"/>
  <c r="E2096"/>
  <c r="E2095"/>
  <c r="E2094"/>
  <c r="E2093"/>
  <c r="E2092"/>
  <c r="E2091"/>
  <c r="E2090"/>
  <c r="E2089"/>
  <c r="E2088"/>
  <c r="E2087"/>
  <c r="E2086"/>
  <c r="E2085"/>
  <c r="E2084"/>
  <c r="E2083"/>
  <c r="E2082"/>
  <c r="E2081"/>
  <c r="E2080"/>
  <c r="E2079"/>
  <c r="E2078"/>
  <c r="E2077"/>
  <c r="E2076"/>
  <c r="E2075"/>
  <c r="E2074"/>
  <c r="E2073"/>
  <c r="E2072"/>
  <c r="E2071"/>
  <c r="E2070"/>
  <c r="E2069"/>
  <c r="E2068"/>
  <c r="E2067"/>
  <c r="E2066"/>
  <c r="E2065"/>
  <c r="E2064"/>
  <c r="E2063"/>
  <c r="E2062"/>
  <c r="E2061"/>
  <c r="E2060"/>
  <c r="E2059"/>
  <c r="E2058"/>
  <c r="E2057"/>
  <c r="E2056"/>
  <c r="E2055"/>
  <c r="E2054"/>
  <c r="E2053"/>
  <c r="E2052"/>
  <c r="E2051"/>
  <c r="E2050"/>
  <c r="E2049"/>
  <c r="E2048"/>
  <c r="E2047"/>
  <c r="E2046"/>
  <c r="E2045"/>
  <c r="E2044"/>
  <c r="E2043"/>
  <c r="E2042"/>
  <c r="E2041"/>
  <c r="E2040"/>
  <c r="E2039"/>
  <c r="E2038"/>
  <c r="E2037"/>
  <c r="E2036"/>
  <c r="E2035"/>
  <c r="E2034"/>
  <c r="E2033"/>
  <c r="E2032"/>
  <c r="E2031"/>
  <c r="E2030"/>
  <c r="E2029"/>
  <c r="E2028"/>
  <c r="E2027"/>
  <c r="E2026"/>
  <c r="E2025"/>
  <c r="E2024"/>
  <c r="E2023"/>
  <c r="E2022"/>
  <c r="E2021"/>
  <c r="E2020"/>
  <c r="E2019"/>
  <c r="E2018"/>
  <c r="E2017"/>
  <c r="E2016"/>
  <c r="E2015"/>
  <c r="E2014"/>
  <c r="E2013"/>
  <c r="E2012"/>
  <c r="E2011"/>
  <c r="E2010"/>
  <c r="E2009"/>
  <c r="E2008"/>
  <c r="E2007"/>
  <c r="E2006"/>
  <c r="E2005"/>
  <c r="E2004"/>
  <c r="E2003"/>
  <c r="E2002"/>
  <c r="E2001"/>
  <c r="E2000"/>
  <c r="E1999"/>
  <c r="E1998"/>
  <c r="E1997"/>
  <c r="E1996"/>
  <c r="E1995"/>
  <c r="E1994"/>
  <c r="E1993"/>
  <c r="E1992"/>
  <c r="E1991"/>
  <c r="E1990"/>
  <c r="E1989"/>
  <c r="E1988"/>
  <c r="E1987"/>
  <c r="E1986"/>
  <c r="E1985"/>
  <c r="E1984"/>
  <c r="E1983"/>
  <c r="E1982"/>
  <c r="E1981"/>
  <c r="E1980"/>
  <c r="E1979"/>
  <c r="E1978"/>
  <c r="E1977"/>
  <c r="E1976"/>
  <c r="E1975"/>
  <c r="E1974"/>
  <c r="E1973"/>
  <c r="E1972"/>
  <c r="E1971"/>
  <c r="E1970"/>
  <c r="E1969"/>
  <c r="E1968"/>
  <c r="E1967"/>
  <c r="E1966"/>
  <c r="E1965"/>
  <c r="E1964"/>
  <c r="E1963"/>
  <c r="E1962"/>
  <c r="E1961"/>
  <c r="E1960"/>
  <c r="E1959"/>
  <c r="E1958"/>
  <c r="E1957"/>
  <c r="E1956"/>
  <c r="E1955"/>
  <c r="E1954"/>
  <c r="E1953"/>
  <c r="E1952"/>
  <c r="E1951"/>
  <c r="E1950"/>
  <c r="E1949"/>
  <c r="E1948"/>
  <c r="E1947"/>
  <c r="E1946"/>
  <c r="E1945"/>
  <c r="E1944"/>
  <c r="E1943"/>
  <c r="E1942"/>
  <c r="E1941"/>
  <c r="E1940"/>
  <c r="E1939"/>
  <c r="E1938"/>
  <c r="E1937"/>
  <c r="E1936"/>
  <c r="E1935"/>
  <c r="E1934"/>
  <c r="E1933"/>
  <c r="E1932"/>
  <c r="E1931"/>
  <c r="E1930"/>
  <c r="E1929"/>
  <c r="E1928"/>
  <c r="E1927"/>
  <c r="E1926"/>
  <c r="E1925"/>
  <c r="E1924"/>
  <c r="E1923"/>
  <c r="E1922"/>
  <c r="E1921"/>
  <c r="E1920"/>
  <c r="E1919"/>
  <c r="E1918"/>
  <c r="E1917"/>
  <c r="E1916"/>
  <c r="E1915"/>
  <c r="E1914"/>
  <c r="E1913"/>
  <c r="E1912"/>
  <c r="E1911"/>
  <c r="E1910"/>
  <c r="E1909"/>
  <c r="E1908"/>
  <c r="E1907"/>
  <c r="E1906"/>
  <c r="E1905"/>
  <c r="E1904"/>
  <c r="E1903"/>
  <c r="E1902"/>
  <c r="E1901"/>
  <c r="E1900"/>
  <c r="E1899"/>
  <c r="E1898"/>
  <c r="E1897"/>
  <c r="E1896"/>
  <c r="E1895"/>
  <c r="E1894"/>
  <c r="E1893"/>
  <c r="E1892"/>
  <c r="E1891"/>
  <c r="E1890"/>
  <c r="E1889"/>
  <c r="E1888"/>
  <c r="E1887"/>
  <c r="E1886"/>
  <c r="E1885"/>
  <c r="E1884"/>
  <c r="E1883"/>
  <c r="E1882"/>
  <c r="E1881"/>
  <c r="E1880"/>
  <c r="E1879"/>
  <c r="E1878"/>
  <c r="E1877"/>
  <c r="E1876"/>
  <c r="E1875"/>
  <c r="E1874"/>
  <c r="E1873"/>
  <c r="E1872"/>
  <c r="E1871"/>
  <c r="E1870"/>
  <c r="E1869"/>
  <c r="E1868"/>
  <c r="E1867"/>
  <c r="E1866"/>
  <c r="E1865"/>
  <c r="E1864"/>
  <c r="E1863"/>
  <c r="E1862"/>
  <c r="E1861"/>
  <c r="E1860"/>
  <c r="E1859"/>
  <c r="E1858"/>
  <c r="E1857"/>
  <c r="E1856"/>
  <c r="E1855"/>
  <c r="E1854"/>
  <c r="E1853"/>
  <c r="E1852"/>
  <c r="E1851"/>
  <c r="E1850"/>
  <c r="E1849"/>
  <c r="E1848"/>
  <c r="E1847"/>
  <c r="E1846"/>
  <c r="E1845"/>
  <c r="E1844"/>
  <c r="E1843"/>
  <c r="E1842"/>
  <c r="E1841"/>
  <c r="E1840"/>
  <c r="E1839"/>
  <c r="E1838"/>
  <c r="E1837"/>
  <c r="E1836"/>
  <c r="E1835"/>
  <c r="E1834"/>
  <c r="E1833"/>
  <c r="E1832"/>
  <c r="E1831"/>
  <c r="E1830"/>
  <c r="E1829"/>
  <c r="E1828"/>
  <c r="E1827"/>
  <c r="E1826"/>
  <c r="E1825"/>
  <c r="E1824"/>
  <c r="E1823"/>
  <c r="E1822"/>
  <c r="E1821"/>
  <c r="E1820"/>
  <c r="E1819"/>
  <c r="E1818"/>
  <c r="E1817"/>
  <c r="E1816"/>
  <c r="E1815"/>
  <c r="E1814"/>
  <c r="E1813"/>
  <c r="E1812"/>
  <c r="E1811"/>
  <c r="E1810"/>
  <c r="E1809"/>
  <c r="E1808"/>
  <c r="E1807"/>
  <c r="E1806"/>
  <c r="E1805"/>
  <c r="E1804"/>
  <c r="E1803"/>
  <c r="E1802"/>
  <c r="E1801"/>
  <c r="E1800"/>
  <c r="E1799"/>
  <c r="E1798"/>
  <c r="E1797"/>
  <c r="E1796"/>
  <c r="E1795"/>
  <c r="E1794"/>
  <c r="E1793"/>
  <c r="E1792"/>
  <c r="E1791"/>
  <c r="E1790"/>
  <c r="E1789"/>
  <c r="E1788"/>
  <c r="E1787"/>
  <c r="E1786"/>
  <c r="E1785"/>
  <c r="E1784"/>
  <c r="E1783"/>
  <c r="E1782"/>
  <c r="E1781"/>
  <c r="E1780"/>
  <c r="E1779"/>
  <c r="E1778"/>
  <c r="E1777"/>
  <c r="E1776"/>
  <c r="E1775"/>
  <c r="E1774"/>
  <c r="E1773"/>
  <c r="E1772"/>
  <c r="E1771"/>
  <c r="E1770"/>
  <c r="E1769"/>
  <c r="E1768"/>
  <c r="E1767"/>
  <c r="E1766"/>
  <c r="E1765"/>
  <c r="E1764"/>
  <c r="E1763"/>
  <c r="E1762"/>
  <c r="E1761"/>
  <c r="E1760"/>
  <c r="E1759"/>
  <c r="E1758"/>
  <c r="E1757"/>
  <c r="E1756"/>
  <c r="E1755"/>
  <c r="E1754"/>
  <c r="E1753"/>
  <c r="E1752"/>
  <c r="E1751"/>
  <c r="E1750"/>
  <c r="E1749"/>
  <c r="E1748"/>
  <c r="E1747"/>
  <c r="E1746"/>
  <c r="E1745"/>
  <c r="E1744"/>
  <c r="E1743"/>
  <c r="E1742"/>
  <c r="E1741"/>
  <c r="E1740"/>
  <c r="E1739"/>
  <c r="E1738"/>
  <c r="E1737"/>
  <c r="E1736"/>
  <c r="E1735"/>
  <c r="E1734"/>
  <c r="E1733"/>
  <c r="E1732"/>
  <c r="E1731"/>
  <c r="E1730"/>
  <c r="E1729"/>
  <c r="E1728"/>
  <c r="E1727"/>
  <c r="E1726"/>
  <c r="E1725"/>
  <c r="E1724"/>
  <c r="E1723"/>
  <c r="E1722"/>
  <c r="E1721"/>
  <c r="E1720"/>
  <c r="E1719"/>
  <c r="E1718"/>
  <c r="E1717"/>
  <c r="E1716"/>
  <c r="E1715"/>
  <c r="E1714"/>
  <c r="E1713"/>
  <c r="E1712"/>
  <c r="E1711"/>
  <c r="E1710"/>
  <c r="E1709"/>
  <c r="E1708"/>
  <c r="E1707"/>
  <c r="E1706"/>
  <c r="E1705"/>
  <c r="E1704"/>
  <c r="E1703"/>
  <c r="E1702"/>
  <c r="E1701"/>
  <c r="E1700"/>
  <c r="E1699"/>
  <c r="E1698"/>
  <c r="E1697"/>
  <c r="E1696"/>
  <c r="E1695"/>
  <c r="E1694"/>
  <c r="E1693"/>
  <c r="E1692"/>
  <c r="E1691"/>
  <c r="E1690"/>
  <c r="E1689"/>
  <c r="E1688"/>
  <c r="E1687"/>
  <c r="E1686"/>
  <c r="E1685"/>
  <c r="E1684"/>
  <c r="E1683"/>
  <c r="E1682"/>
  <c r="E1681"/>
  <c r="E1680"/>
  <c r="E1679"/>
  <c r="E1678"/>
  <c r="E1677"/>
  <c r="E1676"/>
  <c r="E1675"/>
  <c r="E1674"/>
  <c r="E1673"/>
  <c r="E1672"/>
  <c r="E1671"/>
  <c r="E1670"/>
  <c r="E1669"/>
  <c r="E1668"/>
  <c r="E1667"/>
  <c r="E1666"/>
  <c r="E1665"/>
  <c r="E1664"/>
  <c r="E1663"/>
  <c r="E1662"/>
  <c r="E1661"/>
  <c r="E1660"/>
  <c r="E1659"/>
  <c r="E1658"/>
  <c r="E1657"/>
  <c r="E1656"/>
  <c r="E1655"/>
  <c r="E1654"/>
  <c r="E1653"/>
  <c r="E1652"/>
  <c r="E1651"/>
  <c r="E1650"/>
  <c r="E1649"/>
  <c r="E1648"/>
  <c r="E1647"/>
  <c r="E1646"/>
  <c r="E1645"/>
  <c r="E1644"/>
  <c r="E1643"/>
  <c r="E1642"/>
  <c r="E1641"/>
  <c r="E1640"/>
  <c r="E1639"/>
  <c r="E1638"/>
  <c r="E1637"/>
  <c r="E1636"/>
  <c r="E1635"/>
  <c r="E1634"/>
  <c r="E1633"/>
  <c r="E1632"/>
  <c r="E1631"/>
  <c r="E1630"/>
  <c r="E1629"/>
  <c r="E1628"/>
  <c r="E1627"/>
  <c r="E1626"/>
  <c r="E1625"/>
  <c r="E1624"/>
  <c r="E1623"/>
  <c r="E1622"/>
  <c r="E1621"/>
  <c r="E1620"/>
  <c r="E1619"/>
  <c r="E1618"/>
  <c r="E1617"/>
  <c r="E1616"/>
  <c r="E1615"/>
  <c r="E1614"/>
  <c r="E1613"/>
  <c r="E1612"/>
  <c r="E1611"/>
  <c r="E1610"/>
  <c r="E1609"/>
  <c r="E1608"/>
  <c r="E1607"/>
  <c r="E1606"/>
  <c r="E1605"/>
  <c r="E1604"/>
  <c r="E1603"/>
  <c r="E1602"/>
  <c r="E1601"/>
  <c r="E1600"/>
  <c r="E1599"/>
  <c r="E1598"/>
  <c r="E1597"/>
  <c r="E1596"/>
  <c r="E1595"/>
  <c r="E1594"/>
  <c r="E1593"/>
  <c r="E1592"/>
  <c r="E1591"/>
  <c r="E1590"/>
  <c r="E1589"/>
  <c r="E1588"/>
  <c r="E1587"/>
  <c r="E1586"/>
  <c r="E1585"/>
  <c r="E1584"/>
  <c r="E1583"/>
  <c r="E1582"/>
  <c r="E1581"/>
  <c r="E1580"/>
  <c r="E1579"/>
  <c r="E1578"/>
  <c r="E1577"/>
  <c r="E1576"/>
  <c r="E1575"/>
  <c r="E1574"/>
  <c r="E1573"/>
  <c r="E1572"/>
  <c r="E1571"/>
  <c r="E1570"/>
  <c r="E1569"/>
  <c r="E1568"/>
  <c r="E1567"/>
  <c r="E1566"/>
  <c r="E1565"/>
  <c r="E1564"/>
  <c r="E1563"/>
  <c r="E1562"/>
  <c r="E1561"/>
  <c r="E1560"/>
  <c r="E1559"/>
  <c r="E1558"/>
  <c r="E1557"/>
  <c r="E1556"/>
  <c r="E1555"/>
  <c r="E1554"/>
  <c r="E1553"/>
  <c r="E1552"/>
  <c r="E1551"/>
  <c r="E1550"/>
  <c r="E1549"/>
  <c r="E1548"/>
  <c r="E1547"/>
  <c r="E1546"/>
  <c r="E1545"/>
  <c r="E1544"/>
  <c r="E1543"/>
  <c r="E1542"/>
  <c r="E1541"/>
  <c r="E1540"/>
  <c r="E1539"/>
  <c r="E1538"/>
  <c r="E1537"/>
  <c r="E1536"/>
  <c r="E1535"/>
  <c r="E1534"/>
  <c r="E1533"/>
  <c r="E1532"/>
  <c r="E1531"/>
  <c r="E1530"/>
  <c r="E1529"/>
  <c r="E1528"/>
  <c r="E1527"/>
  <c r="E1526"/>
  <c r="E1525"/>
  <c r="E1524"/>
  <c r="E1523"/>
  <c r="E1522"/>
  <c r="E1521"/>
  <c r="E1520"/>
  <c r="E1519"/>
  <c r="E1518"/>
  <c r="E1517"/>
  <c r="E1516"/>
  <c r="E1515"/>
  <c r="E1514"/>
  <c r="E1513"/>
  <c r="E1512"/>
  <c r="E1511"/>
  <c r="E1510"/>
  <c r="E1509"/>
  <c r="E1508"/>
  <c r="E1507"/>
  <c r="E1506"/>
  <c r="E1505"/>
  <c r="E1504"/>
  <c r="E1503"/>
  <c r="E1502"/>
  <c r="E1501"/>
  <c r="E1500"/>
  <c r="E1499"/>
  <c r="E1498"/>
  <c r="E1497"/>
  <c r="E1496"/>
  <c r="E1495"/>
  <c r="E1494"/>
  <c r="E1493"/>
  <c r="E1492"/>
  <c r="E1491"/>
  <c r="E1490"/>
  <c r="E1489"/>
  <c r="E1488"/>
  <c r="E1487"/>
  <c r="E1486"/>
  <c r="E1485"/>
  <c r="E1484"/>
  <c r="E1483"/>
  <c r="E1482"/>
  <c r="E1481"/>
  <c r="E1480"/>
  <c r="E1479"/>
  <c r="E1478"/>
  <c r="E1477"/>
  <c r="E1476"/>
  <c r="E1475"/>
  <c r="E1474"/>
  <c r="E1473"/>
  <c r="E1472"/>
  <c r="E1471"/>
  <c r="E1470"/>
  <c r="E1469"/>
  <c r="E1468"/>
  <c r="E1467"/>
  <c r="E1466"/>
  <c r="E1465"/>
  <c r="E1464"/>
  <c r="E1463"/>
  <c r="E1462"/>
  <c r="E1461"/>
  <c r="E1460"/>
  <c r="E1459"/>
  <c r="E1458"/>
  <c r="E1457"/>
  <c r="E1456"/>
  <c r="E1455"/>
  <c r="E1454"/>
  <c r="E1453"/>
  <c r="E1452"/>
  <c r="E1451"/>
  <c r="E1450"/>
  <c r="E1449"/>
  <c r="E1448"/>
  <c r="E1447"/>
  <c r="E1446"/>
  <c r="E1445"/>
  <c r="E1444"/>
  <c r="E1443"/>
  <c r="E1442"/>
  <c r="E1441"/>
  <c r="E1440"/>
  <c r="E1439"/>
  <c r="E1438"/>
  <c r="E1437"/>
  <c r="E1436"/>
  <c r="E1435"/>
  <c r="E1434"/>
  <c r="E1433"/>
  <c r="E1432"/>
  <c r="E1431"/>
  <c r="E1430"/>
  <c r="E1429"/>
  <c r="E1428"/>
  <c r="E1427"/>
  <c r="E1426"/>
  <c r="E1425"/>
  <c r="E1424"/>
  <c r="E1423"/>
  <c r="E1422"/>
  <c r="E1421"/>
  <c r="E1420"/>
  <c r="E1419"/>
  <c r="E1418"/>
  <c r="E1417"/>
  <c r="E1416"/>
  <c r="E1415"/>
  <c r="E1414"/>
  <c r="E1413"/>
  <c r="E1412"/>
  <c r="E1411"/>
  <c r="E1410"/>
  <c r="E1409"/>
  <c r="E1408"/>
  <c r="E1407"/>
  <c r="E1406"/>
  <c r="E1405"/>
  <c r="E1404"/>
  <c r="E1403"/>
  <c r="E1402"/>
  <c r="E1401"/>
  <c r="E1400"/>
  <c r="E1399"/>
  <c r="E1398"/>
  <c r="E1397"/>
  <c r="E1396"/>
  <c r="E1395"/>
  <c r="E1394"/>
  <c r="E1393"/>
  <c r="E1392"/>
  <c r="E1391"/>
  <c r="E1390"/>
  <c r="E1389"/>
  <c r="E1388"/>
  <c r="E1387"/>
  <c r="E1386"/>
  <c r="E1385"/>
  <c r="E1384"/>
  <c r="E1383"/>
  <c r="E1382"/>
  <c r="E1381"/>
  <c r="E1380"/>
  <c r="E1379"/>
  <c r="E1378"/>
  <c r="E1377"/>
  <c r="E1376"/>
  <c r="E1375"/>
  <c r="E1374"/>
  <c r="E1373"/>
  <c r="E1372"/>
  <c r="E1371"/>
  <c r="E1370"/>
  <c r="E1369"/>
  <c r="E1368"/>
  <c r="E1367"/>
  <c r="E1366"/>
  <c r="E1365"/>
  <c r="E1364"/>
  <c r="E1363"/>
  <c r="E1362"/>
  <c r="E1361"/>
  <c r="E1360"/>
  <c r="E1359"/>
  <c r="E1358"/>
  <c r="E1357"/>
  <c r="E1356"/>
  <c r="E1355"/>
  <c r="E1354"/>
  <c r="E1353"/>
  <c r="E1352"/>
  <c r="E1351"/>
  <c r="E1350"/>
  <c r="E1349"/>
  <c r="E1348"/>
  <c r="E1347"/>
  <c r="E1346"/>
  <c r="E1345"/>
  <c r="E1344"/>
  <c r="E1343"/>
  <c r="E1342"/>
  <c r="E1341"/>
  <c r="E1340"/>
  <c r="E1339"/>
  <c r="E1338"/>
  <c r="E1337"/>
  <c r="E1336"/>
  <c r="E1335"/>
  <c r="E1334"/>
  <c r="E1333"/>
  <c r="E1332"/>
  <c r="E1331"/>
  <c r="E1330"/>
  <c r="E1329"/>
  <c r="E1328"/>
  <c r="E1327"/>
  <c r="E1326"/>
  <c r="E1325"/>
  <c r="E1324"/>
  <c r="E1323"/>
  <c r="E1322"/>
  <c r="E1321"/>
  <c r="E1320"/>
  <c r="E1319"/>
  <c r="E1318"/>
  <c r="E1317"/>
  <c r="E1316"/>
  <c r="E1315"/>
  <c r="E1314"/>
  <c r="E1313"/>
  <c r="E1312"/>
  <c r="E1311"/>
  <c r="E1310"/>
  <c r="E1309"/>
  <c r="E1308"/>
  <c r="E1307"/>
  <c r="E1306"/>
  <c r="E1305"/>
  <c r="E1304"/>
  <c r="E1303"/>
  <c r="E1302"/>
  <c r="E1301"/>
  <c r="E1300"/>
  <c r="E1299"/>
  <c r="E1298"/>
  <c r="E1297"/>
  <c r="E1296"/>
  <c r="E1295"/>
  <c r="E1294"/>
  <c r="E1293"/>
  <c r="E1292"/>
  <c r="E1291"/>
  <c r="E1290"/>
  <c r="E1289"/>
  <c r="E1288"/>
  <c r="E1287"/>
  <c r="E1286"/>
  <c r="E1285"/>
  <c r="E1284"/>
  <c r="E1283"/>
  <c r="E1282"/>
  <c r="E1281"/>
  <c r="E1280"/>
  <c r="E1279"/>
  <c r="E1278"/>
  <c r="E1277"/>
  <c r="E1276"/>
  <c r="E1275"/>
  <c r="E1274"/>
  <c r="E1273"/>
  <c r="E1272"/>
  <c r="E1271"/>
  <c r="E1270"/>
  <c r="E1269"/>
  <c r="E1268"/>
  <c r="E1267"/>
  <c r="E1266"/>
  <c r="E1265"/>
  <c r="E1264"/>
  <c r="E1263"/>
  <c r="E1262"/>
  <c r="E1261"/>
  <c r="E1260"/>
  <c r="E1259"/>
  <c r="E1258"/>
  <c r="E1257"/>
  <c r="E1256"/>
  <c r="E1255"/>
  <c r="E1254"/>
  <c r="E1253"/>
  <c r="E1252"/>
  <c r="E1251"/>
  <c r="E1250"/>
  <c r="E1249"/>
  <c r="E1248"/>
  <c r="E1247"/>
  <c r="E1246"/>
  <c r="E1245"/>
  <c r="E1244"/>
  <c r="E1243"/>
  <c r="E1242"/>
  <c r="E1241"/>
  <c r="E1240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E1210"/>
  <c r="E1209"/>
  <c r="E1208"/>
  <c r="E1207"/>
  <c r="E1206"/>
  <c r="E1205"/>
  <c r="E1204"/>
  <c r="E1203"/>
  <c r="E1202"/>
  <c r="E1201"/>
  <c r="E1200"/>
  <c r="E1199"/>
  <c r="E1198"/>
  <c r="E1197"/>
  <c r="E1196"/>
  <c r="E1195"/>
  <c r="E1194"/>
  <c r="E1193"/>
  <c r="E1192"/>
  <c r="E1191"/>
  <c r="E1190"/>
  <c r="E1189"/>
  <c r="E1188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B43" i="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</calcChain>
</file>

<file path=xl/sharedStrings.xml><?xml version="1.0" encoding="utf-8"?>
<sst xmlns="http://schemas.openxmlformats.org/spreadsheetml/2006/main" count="7732" uniqueCount="422">
  <si>
    <t>Requested by:</t>
  </si>
  <si>
    <t>Office:</t>
  </si>
  <si>
    <t>Department:</t>
  </si>
  <si>
    <t>Date:</t>
  </si>
  <si>
    <t>Deadline:</t>
  </si>
  <si>
    <t>From:</t>
  </si>
  <si>
    <t>To:</t>
  </si>
  <si>
    <t>Compiled by:</t>
  </si>
  <si>
    <t>Data source:</t>
  </si>
  <si>
    <t>Query file name:</t>
  </si>
  <si>
    <t>Query file location:</t>
  </si>
  <si>
    <t>Field1</t>
  </si>
  <si>
    <t>Field2</t>
  </si>
  <si>
    <t>Field3</t>
  </si>
  <si>
    <t>Field4</t>
  </si>
  <si>
    <t>Field5</t>
  </si>
  <si>
    <t>Field6</t>
  </si>
  <si>
    <t>Field7</t>
  </si>
  <si>
    <t>Field8</t>
  </si>
  <si>
    <t>Field9</t>
  </si>
  <si>
    <t>Field10</t>
  </si>
  <si>
    <t>Field11</t>
  </si>
  <si>
    <t>Field12</t>
  </si>
  <si>
    <t>Field13</t>
  </si>
  <si>
    <t>Field14</t>
  </si>
  <si>
    <t>Field15</t>
  </si>
  <si>
    <t>Data request form - data sheet</t>
  </si>
  <si>
    <t>Data required:</t>
  </si>
  <si>
    <t>Intended use:</t>
  </si>
  <si>
    <t>Data set:</t>
  </si>
  <si>
    <t>Query:</t>
  </si>
  <si>
    <t>Answer:</t>
  </si>
  <si>
    <t>Shared externally?</t>
  </si>
  <si>
    <t>Field16</t>
  </si>
  <si>
    <t>Field17</t>
  </si>
  <si>
    <t>Field18</t>
  </si>
  <si>
    <t>If yes, with whom?</t>
  </si>
  <si>
    <t>Query type</t>
  </si>
  <si>
    <t>Urgency</t>
  </si>
  <si>
    <t>Field</t>
  </si>
  <si>
    <t>Value</t>
  </si>
  <si>
    <t>Allerdale</t>
  </si>
  <si>
    <t>Amber Valley</t>
  </si>
  <si>
    <t>Ards</t>
  </si>
  <si>
    <t>Argyll &amp; Bute</t>
  </si>
  <si>
    <t>Ashford</t>
  </si>
  <si>
    <t>Aylesbury Vale</t>
  </si>
  <si>
    <t>Barking and Dagenham</t>
  </si>
  <si>
    <t>Barnet</t>
  </si>
  <si>
    <t>Barnsley</t>
  </si>
  <si>
    <t>Barrow-in-Furness</t>
  </si>
  <si>
    <t>Basingstoke and Deane</t>
  </si>
  <si>
    <t>Bassetlaw</t>
  </si>
  <si>
    <t>Bath and North East Somerset</t>
  </si>
  <si>
    <t>Bedford</t>
  </si>
  <si>
    <t>Bexley</t>
  </si>
  <si>
    <t>Birmingham</t>
  </si>
  <si>
    <t>Blaby</t>
  </si>
  <si>
    <t>Blackburn with Darwen</t>
  </si>
  <si>
    <t>Blackpool</t>
  </si>
  <si>
    <t>Bolton</t>
  </si>
  <si>
    <t>Bournemouth</t>
  </si>
  <si>
    <t>Bracknell Forest</t>
  </si>
  <si>
    <t>Bradford</t>
  </si>
  <si>
    <t>Braintree</t>
  </si>
  <si>
    <t>Breckland</t>
  </si>
  <si>
    <t>Brent</t>
  </si>
  <si>
    <t>Brighton and Hove</t>
  </si>
  <si>
    <t>Bristol, City of</t>
  </si>
  <si>
    <t>Bromley</t>
  </si>
  <si>
    <t>Broxtowe</t>
  </si>
  <si>
    <t>Burnley</t>
  </si>
  <si>
    <t>Bury</t>
  </si>
  <si>
    <t>Calderdale</t>
  </si>
  <si>
    <t>Cambridge</t>
  </si>
  <si>
    <t>Camden</t>
  </si>
  <si>
    <t>Canterbury</t>
  </si>
  <si>
    <t>Cardiff</t>
  </si>
  <si>
    <t>Carlisle</t>
  </si>
  <si>
    <t>Charnwood</t>
  </si>
  <si>
    <t>Chelmsford</t>
  </si>
  <si>
    <t>Cheltenham</t>
  </si>
  <si>
    <t>Cherwell</t>
  </si>
  <si>
    <t>Cheshire West and Chester</t>
  </si>
  <si>
    <t>Chesterfield</t>
  </si>
  <si>
    <t>Chichester</t>
  </si>
  <si>
    <t>Chiltern</t>
  </si>
  <si>
    <t>City of London</t>
  </si>
  <si>
    <t>Colchester</t>
  </si>
  <si>
    <t>Copeland</t>
  </si>
  <si>
    <t>Corby</t>
  </si>
  <si>
    <t>Cornwall</t>
  </si>
  <si>
    <t>County Durham</t>
  </si>
  <si>
    <t>Coventry</t>
  </si>
  <si>
    <t>Craven</t>
  </si>
  <si>
    <t>Crawley</t>
  </si>
  <si>
    <t>Croydon</t>
  </si>
  <si>
    <t>Dacorum</t>
  </si>
  <si>
    <t>Darlington</t>
  </si>
  <si>
    <t>Daventry</t>
  </si>
  <si>
    <t>Derby</t>
  </si>
  <si>
    <t>Derbyshire Dales</t>
  </si>
  <si>
    <t>Doncaster</t>
  </si>
  <si>
    <t>Dover</t>
  </si>
  <si>
    <t>Dudley</t>
  </si>
  <si>
    <t>Dundee City</t>
  </si>
  <si>
    <t>Ealing</t>
  </si>
  <si>
    <t>East Cambridgeshire</t>
  </si>
  <si>
    <t>East Devon</t>
  </si>
  <si>
    <t>East Lindsey</t>
  </si>
  <si>
    <t>East Northamptonshire</t>
  </si>
  <si>
    <t>East Riding of Yorkshire</t>
  </si>
  <si>
    <t>Eden</t>
  </si>
  <si>
    <t>Edinburgh, City of</t>
  </si>
  <si>
    <t>Enfield</t>
  </si>
  <si>
    <t>Epping Forest</t>
  </si>
  <si>
    <t>Erewash</t>
  </si>
  <si>
    <t>Exeter</t>
  </si>
  <si>
    <t>Fareham</t>
  </si>
  <si>
    <t>Fife</t>
  </si>
  <si>
    <t>Gateshead</t>
  </si>
  <si>
    <t>Gedling</t>
  </si>
  <si>
    <t>Glasgow City</t>
  </si>
  <si>
    <t>Gloucester</t>
  </si>
  <si>
    <t>Greenwich</t>
  </si>
  <si>
    <t>Hackney</t>
  </si>
  <si>
    <t>Hambleton</t>
  </si>
  <si>
    <t>Hammersmith and Fulham</t>
  </si>
  <si>
    <t>Harborough</t>
  </si>
  <si>
    <t>Haringey</t>
  </si>
  <si>
    <t>Harrogate</t>
  </si>
  <si>
    <t>Harrow</t>
  </si>
  <si>
    <t>Hastings</t>
  </si>
  <si>
    <t>Havering</t>
  </si>
  <si>
    <t>Herefordshire, County of</t>
  </si>
  <si>
    <t>High Peak</t>
  </si>
  <si>
    <t>Hillingdon</t>
  </si>
  <si>
    <t>Hounslow</t>
  </si>
  <si>
    <t>Huntingdonshire</t>
  </si>
  <si>
    <t>Hyndburn</t>
  </si>
  <si>
    <t>Ipswich</t>
  </si>
  <si>
    <t>Isle of Wight</t>
  </si>
  <si>
    <t>Islington</t>
  </si>
  <si>
    <t>Kensington and Chelsea</t>
  </si>
  <si>
    <t>Kingston upon Hull, City of</t>
  </si>
  <si>
    <t>Kingston upon Thames</t>
  </si>
  <si>
    <t>Kirklees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</si>
  <si>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</si>
  <si>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</si>
  <si>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</si>
  <si>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</si>
  <si>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</si>
  <si>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</si>
  <si>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</si>
  <si>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</si>
  <si>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</si>
  <si>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</si>
  <si>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</si>
  <si>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Malvern Hills</t>
  </si>
  <si>
    <t>Manchester</t>
  </si>
  <si>
    <t>Mansfield</t>
  </si>
  <si>
    <t>Medway</t>
  </si>
  <si>
    <t>Melton</t>
  </si>
  <si>
    <t>Mendip</t>
  </si>
  <si>
    <t>Merton</t>
  </si>
  <si>
    <t>Mid Suffolk</t>
  </si>
  <si>
    <t>Mid Sussex</t>
  </si>
  <si>
    <t>Middlesbrough</t>
  </si>
  <si>
    <t>Milton Keynes</t>
  </si>
  <si>
    <t>New Forest</t>
  </si>
  <si>
    <t>Newark and Sherwood</t>
  </si>
  <si>
    <t>Newcastle upon Tyne</t>
  </si>
  <si>
    <t>Newcastle-under-Lyme</t>
  </si>
  <si>
    <t>Newham</t>
  </si>
  <si>
    <t>North Hertfordshire</t>
  </si>
  <si>
    <t>North Kesteven</t>
  </si>
  <si>
    <t>North Lincolnshire</t>
  </si>
  <si>
    <t>North Somerset</t>
  </si>
  <si>
    <t>North Tyneside</t>
  </si>
  <si>
    <t>North West Leicestershire</t>
  </si>
  <si>
    <t>Northampton</t>
  </si>
  <si>
    <t>Northumberland</t>
  </si>
  <si>
    <t>Norwich</t>
  </si>
  <si>
    <t>Nottingham</t>
  </si>
  <si>
    <t>Oldham</t>
  </si>
  <si>
    <t>Oxford</t>
  </si>
  <si>
    <t>Pendle</t>
  </si>
  <si>
    <t>Peterborough</t>
  </si>
  <si>
    <t>Plymouth</t>
  </si>
  <si>
    <t>Poole</t>
  </si>
  <si>
    <t>Portsmouth</t>
  </si>
  <si>
    <t>Powys</t>
  </si>
  <si>
    <t>Preston</t>
  </si>
  <si>
    <t>Purbeck</t>
  </si>
  <si>
    <t>Redbridge</t>
  </si>
  <si>
    <t>Redcar and Cleveland</t>
  </si>
  <si>
    <t>Richmond upon Thames</t>
  </si>
  <si>
    <t>Richmondshire</t>
  </si>
  <si>
    <t>Rochdale</t>
  </si>
  <si>
    <t>Rushcliffe</t>
  </si>
  <si>
    <t>Rutland</t>
  </si>
  <si>
    <t>Ryedale</t>
  </si>
  <si>
    <t>Salford</t>
  </si>
  <si>
    <t>Sandwell</t>
  </si>
  <si>
    <t>Scarborough</t>
  </si>
  <si>
    <t>Sedgemoor</t>
  </si>
  <si>
    <t>Selby</t>
  </si>
  <si>
    <t>Sevenoaks</t>
  </si>
  <si>
    <t>Sheffield</t>
  </si>
  <si>
    <t>Shepway</t>
  </si>
  <si>
    <t>Shropshire</t>
  </si>
  <si>
    <t>Slough</t>
  </si>
  <si>
    <t>South Cambridgeshire</t>
  </si>
  <si>
    <t>South Gloucestershire</t>
  </si>
  <si>
    <t>South Hams</t>
  </si>
  <si>
    <t>South Holland</t>
  </si>
  <si>
    <t>South Lakeland</t>
  </si>
  <si>
    <t>South Lanarkshire</t>
  </si>
  <si>
    <t>South Norfolk</t>
  </si>
  <si>
    <t>South Northamptonshire</t>
  </si>
  <si>
    <t>South Oxfordshire</t>
  </si>
  <si>
    <t>South Somerset</t>
  </si>
  <si>
    <t>South Tyneside</t>
  </si>
  <si>
    <t>Southampton</t>
  </si>
  <si>
    <t>Southend-on-Sea</t>
  </si>
  <si>
    <t>Southwark</t>
  </si>
  <si>
    <t>St Edmundsbury</t>
  </si>
  <si>
    <t>St. Helens</t>
  </si>
  <si>
    <t>Staffordshire Moorlands</t>
  </si>
  <si>
    <t>Stockport</t>
  </si>
  <si>
    <t>Stockton-on-Tees</t>
  </si>
  <si>
    <t>Stoke-on-Trent</t>
  </si>
  <si>
    <t>Stratford-on-Avon</t>
  </si>
  <si>
    <t>Suffolk Coastal</t>
  </si>
  <si>
    <t>Sunderland</t>
  </si>
  <si>
    <t>Swale</t>
  </si>
  <si>
    <t>Swansea</t>
  </si>
  <si>
    <t>Swindon</t>
  </si>
  <si>
    <t>Tameside</t>
  </si>
  <si>
    <t>Tandridge</t>
  </si>
  <si>
    <t>Taunton Deane</t>
  </si>
  <si>
    <t>Teignbridge</t>
  </si>
  <si>
    <t>Telford and Wrekin</t>
  </si>
  <si>
    <t>Thanet</t>
  </si>
  <si>
    <t>Thurrock</t>
  </si>
  <si>
    <t>Torbay</t>
  </si>
  <si>
    <t>Torridge</t>
  </si>
  <si>
    <t>Tower Hamlets</t>
  </si>
  <si>
    <t>Trafford</t>
  </si>
  <si>
    <t>Tunbridge Wells</t>
  </si>
  <si>
    <t>Vale of White Horse</t>
  </si>
  <si>
    <t>Wakefield</t>
  </si>
  <si>
    <t>Walsall</t>
  </si>
  <si>
    <t>Waltham Forest</t>
  </si>
  <si>
    <t>Wandsworth</t>
  </si>
  <si>
    <t>Warwick</t>
  </si>
  <si>
    <t>Watford</t>
  </si>
  <si>
    <t>Waverley</t>
  </si>
  <si>
    <t>Welwyn Hatfield</t>
  </si>
  <si>
    <t>West Berkshire</t>
  </si>
  <si>
    <t>West Dorset</t>
  </si>
  <si>
    <t>West Oxfordshire</t>
  </si>
  <si>
    <t>Westminster</t>
  </si>
  <si>
    <t>Weymouth and Portland</t>
  </si>
  <si>
    <t>Wigan</t>
  </si>
  <si>
    <t>Wiltshire</t>
  </si>
  <si>
    <t>Winchester</t>
  </si>
  <si>
    <t>Windsor and Maidenhead</t>
  </si>
  <si>
    <t>Wirral</t>
  </si>
  <si>
    <t>Woking</t>
  </si>
  <si>
    <t>Wolverhampton</t>
  </si>
  <si>
    <t>Worcester</t>
  </si>
  <si>
    <t>Worthing</t>
  </si>
  <si>
    <t>Wycombe</t>
  </si>
  <si>
    <t>Wyre</t>
  </si>
  <si>
    <t>York</t>
  </si>
  <si>
    <t>Managed Funds</t>
  </si>
  <si>
    <t>Alnwick</t>
  </si>
  <si>
    <t>Berwick-upon-Tweed</t>
  </si>
  <si>
    <t>Blyth Valley</t>
  </si>
  <si>
    <t>Bolsover</t>
  </si>
  <si>
    <t>Carmarthenshire</t>
  </si>
  <si>
    <t>Carrick</t>
  </si>
  <si>
    <t>Castle Morpeth</t>
  </si>
  <si>
    <t>Chester</t>
  </si>
  <si>
    <t>Chester-le-Street</t>
  </si>
  <si>
    <t>Cotswold</t>
  </si>
  <si>
    <t>Derwentside</t>
  </si>
  <si>
    <t>Durham</t>
  </si>
  <si>
    <t>Easington</t>
  </si>
  <si>
    <t>East Dorset</t>
  </si>
  <si>
    <t>Eastbourne</t>
  </si>
  <si>
    <t>Eastleigh</t>
  </si>
  <si>
    <t>Ellesmere Port &amp; Neston</t>
  </si>
  <si>
    <t>Forest of Dean</t>
  </si>
  <si>
    <t>Guildford</t>
  </si>
  <si>
    <t>Hartlepool</t>
  </si>
  <si>
    <t>Kerrier</t>
  </si>
  <si>
    <t>Mid Devon</t>
  </si>
  <si>
    <t>North Devon</t>
  </si>
  <si>
    <t>North East Lincolnshire</t>
  </si>
  <si>
    <t>North Wiltshire</t>
  </si>
  <si>
    <t>Penwith</t>
  </si>
  <si>
    <t>Rossendale</t>
  </si>
  <si>
    <t>Rother</t>
  </si>
  <si>
    <t>Salisbury</t>
  </si>
  <si>
    <t>Sedgefield</t>
  </si>
  <si>
    <t>Shrewsbury and Atcham</t>
  </si>
  <si>
    <t>South Derbyshire</t>
  </si>
  <si>
    <t>South Kesteven</t>
  </si>
  <si>
    <t>South Shropshire</t>
  </si>
  <si>
    <t>St Albans</t>
  </si>
  <si>
    <t>Stroud</t>
  </si>
  <si>
    <t>Teesdale</t>
  </si>
  <si>
    <t>Tewkesbury</t>
  </si>
  <si>
    <t>Tynedale</t>
  </si>
  <si>
    <t>Vale Royal</t>
  </si>
  <si>
    <t>Wansbeck</t>
  </si>
  <si>
    <t>Waveney</t>
  </si>
  <si>
    <t>Wear Valley</t>
  </si>
  <si>
    <t>Wellingborough</t>
  </si>
  <si>
    <t>West Devon</t>
  </si>
  <si>
    <t>West Lindsey</t>
  </si>
  <si>
    <t>West Wiltshire</t>
  </si>
  <si>
    <t>RFO</t>
  </si>
  <si>
    <t>2008/09</t>
  </si>
  <si>
    <t>2009/10</t>
  </si>
  <si>
    <t>2010/11</t>
  </si>
  <si>
    <t>Local Authority</t>
  </si>
  <si>
    <t>Amount</t>
  </si>
  <si>
    <t>Programme</t>
  </si>
  <si>
    <t>Decision year</t>
  </si>
  <si>
    <t>Sum of Amount</t>
  </si>
  <si>
    <t>Row Labels</t>
  </si>
  <si>
    <t>Grand Total</t>
  </si>
  <si>
    <t>Column Labels</t>
  </si>
  <si>
    <t>Adur</t>
  </si>
  <si>
    <t>Arun</t>
  </si>
  <si>
    <t>Ashfield</t>
  </si>
  <si>
    <t>Babergh</t>
  </si>
  <si>
    <t>Basildon</t>
  </si>
  <si>
    <t>Broadland</t>
  </si>
  <si>
    <t>Bromsgrove</t>
  </si>
  <si>
    <t>Castle Point</t>
  </si>
  <si>
    <t>Central Bedfordshire</t>
  </si>
  <si>
    <t>Cheshire East</t>
  </si>
  <si>
    <t>Chorley</t>
  </si>
  <si>
    <t>East Hampshire</t>
  </si>
  <si>
    <t>East Hertfordshire</t>
  </si>
  <si>
    <t>East Staffordshire</t>
  </si>
  <si>
    <t>Epsom and Ewell</t>
  </si>
  <si>
    <t>Forest Heath</t>
  </si>
  <si>
    <t>Gravesham</t>
  </si>
  <si>
    <t>Great Yarmouth</t>
  </si>
  <si>
    <t>Halton</t>
  </si>
  <si>
    <t>Hertsmere</t>
  </si>
  <si>
    <t>Hinckley and Bosworth</t>
  </si>
  <si>
    <t>King's Lynn and West Norfolk</t>
  </si>
  <si>
    <t>Mole Valley</t>
  </si>
  <si>
    <t>North Dorset</t>
  </si>
  <si>
    <t>North Norfolk</t>
  </si>
  <si>
    <t>Nuneaton and Bedworth</t>
  </si>
  <si>
    <t>Reading</t>
  </si>
  <si>
    <t>Rochford</t>
  </si>
  <si>
    <t>Rotherham</t>
  </si>
  <si>
    <t>Rugby</t>
  </si>
  <si>
    <t>Runnymede</t>
  </si>
  <si>
    <t>Rushmoor</t>
  </si>
  <si>
    <t>Solihull</t>
  </si>
  <si>
    <t>Spelthorne</t>
  </si>
  <si>
    <t>Stafford</t>
  </si>
  <si>
    <t>Stevenage</t>
  </si>
  <si>
    <t>Sutton</t>
  </si>
  <si>
    <t>Tendring</t>
  </si>
  <si>
    <t>Three Rivers</t>
  </si>
  <si>
    <t>Tonbridge and Malling</t>
  </si>
  <si>
    <t>Uttlesford</t>
  </si>
  <si>
    <t>Warrington</t>
  </si>
  <si>
    <t>Wealden</t>
  </si>
  <si>
    <t>West Lancashire</t>
  </si>
  <si>
    <t>Wokingham</t>
  </si>
  <si>
    <t>Wychavon</t>
  </si>
  <si>
    <t>Wyre Forest</t>
  </si>
  <si>
    <t>Grants for the arts</t>
  </si>
  <si>
    <t>Belfast</t>
  </si>
  <si>
    <t>Boston</t>
  </si>
  <si>
    <t>Brentwood</t>
  </si>
  <si>
    <t>Cannock Chase</t>
  </si>
  <si>
    <t>Ceredigion</t>
  </si>
  <si>
    <t>Elmbridge</t>
  </si>
  <si>
    <t>Gosport</t>
  </si>
  <si>
    <t>Harlow</t>
  </si>
  <si>
    <t>Havant</t>
  </si>
  <si>
    <t>Horsham</t>
  </si>
  <si>
    <t>Kettering</t>
  </si>
  <si>
    <t>Knowsley</t>
  </si>
  <si>
    <t>Maldon</t>
  </si>
  <si>
    <t>Monmouthshire</t>
  </si>
  <si>
    <t>Newport</t>
  </si>
  <si>
    <t>North East Derbyshire</t>
  </si>
  <si>
    <t>North Warwickshire</t>
  </si>
  <si>
    <t>Not known</t>
  </si>
  <si>
    <t>Oadby and Wigston</t>
  </si>
  <si>
    <t>Reigate and Banstead</t>
  </si>
  <si>
    <t>Ribble Valley</t>
  </si>
  <si>
    <t>Sefton</t>
  </si>
  <si>
    <t>South Bucks</t>
  </si>
  <si>
    <t>South Ribble</t>
  </si>
  <si>
    <t>South Staffordshire</t>
  </si>
  <si>
    <t>Tamworth</t>
  </si>
  <si>
    <t>Test Valley</t>
  </si>
  <si>
    <t>West Somerset</t>
  </si>
  <si>
    <t>Sustain</t>
  </si>
  <si>
    <t>Capital</t>
  </si>
  <si>
    <t>St Helens</t>
  </si>
  <si>
    <t>Kingston upon Hull</t>
  </si>
  <si>
    <t>Herefordshire</t>
  </si>
  <si>
    <t>Ellesmere Port and Neston</t>
  </si>
  <si>
    <t>Bristol</t>
  </si>
  <si>
    <t>Total for the three years</t>
  </si>
  <si>
    <t>Total funding per local authority £</t>
  </si>
  <si>
    <t>Funding per head in each local authority £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</si>
</sst>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26">
    <font>
      <sz val="10"/>
      <name val="Arial"/>
    </font>
    <font>
      <sz val="16"/>
      <name val="Arial"/>
      <family val="2"/>
    </font>
    <font>
      <sz val="4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2"/>
      <name val="Arial"/>
      <family val="2"/>
    </font>
    <font>
      <sz val="36"/>
      <name val="Arial"/>
      <family val="2"/>
    </font>
    <font>
      <sz val="2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8" fillId="23" borderId="7" applyNumberFormat="0" applyFon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/>
    <xf numFmtId="0" fontId="0" fillId="24" borderId="10" xfId="0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2" fillId="0" borderId="0" xfId="0" applyFont="1"/>
    <xf numFmtId="0" fontId="2" fillId="24" borderId="0" xfId="0" applyFont="1" applyFill="1"/>
    <xf numFmtId="0" fontId="1" fillId="24" borderId="0" xfId="0" applyFont="1" applyFill="1" applyAlignment="1">
      <alignment horizontal="left" vertical="center"/>
    </xf>
    <xf numFmtId="0" fontId="2" fillId="24" borderId="0" xfId="0" applyFont="1" applyFill="1" applyAlignment="1">
      <alignment horizontal="center"/>
    </xf>
    <xf numFmtId="0" fontId="0" fillId="24" borderId="10" xfId="0" applyNumberFormat="1" applyFill="1" applyBorder="1" applyAlignment="1">
      <alignment horizontal="left" vertical="top" wrapText="1"/>
    </xf>
    <xf numFmtId="0" fontId="4" fillId="24" borderId="10" xfId="0" applyFont="1" applyFill="1" applyBorder="1" applyAlignment="1">
      <alignment horizontal="left" vertical="center" wrapText="1"/>
    </xf>
    <xf numFmtId="0" fontId="4" fillId="24" borderId="10" xfId="0" applyFont="1" applyFill="1" applyBorder="1" applyAlignment="1">
      <alignment horizontal="left" vertical="center"/>
    </xf>
    <xf numFmtId="0" fontId="4" fillId="24" borderId="10" xfId="0" applyFont="1" applyFill="1" applyBorder="1" applyAlignment="1" applyProtection="1">
      <alignment horizontal="left" vertical="center" wrapText="1"/>
    </xf>
    <xf numFmtId="0" fontId="4" fillId="24" borderId="10" xfId="0" applyFont="1" applyFill="1" applyBorder="1" applyAlignment="1" applyProtection="1">
      <alignment horizontal="left" vertical="center"/>
    </xf>
    <xf numFmtId="0" fontId="4" fillId="24" borderId="10" xfId="0" applyNumberFormat="1" applyFont="1" applyFill="1" applyBorder="1" applyAlignment="1">
      <alignment horizontal="left" vertical="center" wrapText="1"/>
    </xf>
    <xf numFmtId="0" fontId="2" fillId="24" borderId="0" xfId="0" applyFont="1" applyFill="1" applyAlignment="1">
      <alignment horizontal="left" wrapText="1"/>
    </xf>
    <xf numFmtId="15" fontId="0" fillId="24" borderId="10" xfId="0" applyNumberForma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1" fillId="0" borderId="0" xfId="0" applyFont="1" applyFill="1"/>
    <xf numFmtId="15" fontId="0" fillId="24" borderId="10" xfId="0" applyNumberFormat="1" applyFill="1" applyBorder="1" applyAlignment="1">
      <alignment horizontal="left" vertical="center" wrapText="1"/>
    </xf>
    <xf numFmtId="0" fontId="5" fillId="0" borderId="0" xfId="0" applyFont="1" applyFill="1"/>
    <xf numFmtId="0" fontId="3" fillId="24" borderId="0" xfId="0" applyFont="1" applyFill="1" applyAlignment="1">
      <alignment horizontal="left"/>
    </xf>
    <xf numFmtId="0" fontId="3" fillId="24" borderId="0" xfId="0" applyFont="1" applyFill="1" applyAlignment="1">
      <alignment horizontal="left" wrapText="1"/>
    </xf>
    <xf numFmtId="0" fontId="3" fillId="24" borderId="0" xfId="0" applyFont="1" applyFill="1"/>
    <xf numFmtId="0" fontId="3" fillId="24" borderId="0" xfId="0" applyFont="1" applyFill="1" applyAlignment="1">
      <alignment horizontal="center"/>
    </xf>
    <xf numFmtId="0" fontId="3" fillId="0" borderId="0" xfId="0" applyFont="1"/>
    <xf numFmtId="0" fontId="6" fillId="0" borderId="0" xfId="0" applyFont="1" applyFill="1"/>
    <xf numFmtId="0" fontId="7" fillId="0" borderId="0" xfId="0" applyFont="1" applyFill="1"/>
    <xf numFmtId="0" fontId="0" fillId="0" borderId="0" xfId="0" applyNumberFormat="1"/>
    <xf numFmtId="164" fontId="4" fillId="0" borderId="0" xfId="0" applyNumberFormat="1" applyFont="1"/>
    <xf numFmtId="164" fontId="4" fillId="0" borderId="0" xfId="0" quotePrefix="1" applyNumberFormat="1" applyFont="1"/>
    <xf numFmtId="0" fontId="0" fillId="0" borderId="0" xfId="0" pivotButton="1"/>
    <xf numFmtId="164" fontId="4" fillId="0" borderId="0" xfId="42" applyNumberFormat="1" applyFont="1"/>
    <xf numFmtId="164" fontId="0" fillId="0" borderId="0" xfId="42" applyNumberFormat="1" applyFont="1"/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2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9FF"/>
      <rgbColor rgb="00FF6600"/>
      <rgbColor rgb="00003399"/>
      <rgbColor rgb="00660066"/>
      <rgbColor rgb="00999999"/>
      <rgbColor rgb="00CC0066"/>
      <rgbColor rgb="00669900"/>
      <rgbColor rgb="00CC333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rts Council England" refreshedDate="40891.656712847223" createdVersion="3" refreshedVersion="3" minRefreshableVersion="3" recordCount="2438">
  <cacheSource type="worksheet">
    <worksheetSource ref="A1:D2439" sheet="Sheet1"/>
  </cacheSource>
  <cacheFields count="4">
    <cacheField name="Local Authority" numFmtId="0">
      <sharedItems count="357">
        <s v="Allerdale"/>
        <s v="Alnwick"/>
        <s v="Amber Valley"/>
        <s v="Ashford"/>
        <s v="Barking and Dagenham"/>
        <s v="Barnet"/>
        <s v="Barnsley"/>
        <s v="Barrow-in-Furness"/>
        <s v="Basingstoke and Deane"/>
        <s v="Bath and North East Somerset"/>
        <s v="Bedford"/>
        <s v="Berwick-upon-Tweed"/>
        <s v="Birmingham"/>
        <s v="Blaby"/>
        <s v="Blackburn with Darwen"/>
        <s v="Blyth Valley"/>
        <s v="Bolsover"/>
        <s v="Bolton"/>
        <s v="Bournemouth"/>
        <s v="Bracknell Forest"/>
        <s v="Bradford"/>
        <s v="Brent"/>
        <s v="Brighton and Hove"/>
        <s v="Bristol, City of"/>
        <s v="Burnley"/>
        <s v="Bury"/>
        <s v="Calderdale"/>
        <s v="Cambridge"/>
        <s v="Camden"/>
        <s v="Canterbury"/>
        <s v="Cardiff"/>
        <s v="Carlisle"/>
        <s v="Carmarthenshire"/>
        <s v="Carrick"/>
        <s v="Castle Morpeth"/>
        <s v="Charnwood"/>
        <s v="Chelmsford"/>
        <s v="Cheltenham"/>
        <s v="Cherwell"/>
        <s v="Chester"/>
        <s v="Chesterfield"/>
        <s v="Chester-le-Street"/>
        <s v="Chichester"/>
        <s v="City of London"/>
        <s v="Colchester"/>
        <s v="Copeland"/>
        <s v="Cotswold"/>
        <s v="Coventry"/>
        <s v="Craven"/>
        <s v="Croydon"/>
        <s v="Darlington"/>
        <s v="Derby"/>
        <s v="Derbyshire Dales"/>
        <s v="Derwentside"/>
        <s v="Doncaster"/>
        <s v="Dudley"/>
        <s v="Durham"/>
        <s v="Ealing"/>
        <s v="Easington"/>
        <s v="East Cambridgeshire"/>
        <s v="East Dorset"/>
        <s v="East Lindsey"/>
        <s v="East Riding of Yorkshire"/>
        <s v="Eastbourne"/>
        <s v="Eastleigh"/>
        <s v="Eden"/>
        <s v="Edinburgh, City of"/>
        <s v="Ellesmere Port &amp; Neston"/>
        <s v="Enfield"/>
        <s v="Epping Forest"/>
        <s v="Exeter"/>
        <s v="Forest of Dean"/>
        <s v="Gateshead"/>
        <s v="Gloucester"/>
        <s v="Greenwich"/>
        <s v="Guildford"/>
        <s v="Hackney"/>
        <s v="Hambleton"/>
        <s v="Hammersmith and Fulham"/>
        <s v="Haringey"/>
        <s v="Harrogate"/>
        <s v="Harrow"/>
        <s v="Hartlepool"/>
        <s v="Hastings"/>
        <s v="Havering"/>
        <s v="Herefordshire, County of"/>
        <s v="High Peak"/>
        <s v="Hillingdon"/>
        <s v="Hounslow"/>
        <s v="Huntingdonshire"/>
        <s v="Ipswich"/>
        <s v="Isle of Wight"/>
        <s v="Islington"/>
        <s v="Kensington and Chelsea"/>
        <s v="Kerrier"/>
        <s v="Kingston upon Hull, City of"/>
        <s v="Kirklees"/>
        <s v="Lambeth"/>
        <s v="Lancaster"/>
        <s v="Leeds"/>
        <s v="Leicester"/>
        <s v="Lewes"/>
        <s v="Lewisham"/>
        <s v="Lichfield"/>
        <s v="Lincoln"/>
        <s v="Liverpool"/>
        <s v="Luton"/>
        <s v="Malvern Hills"/>
        <s v="Manchester"/>
        <s v="Mendip"/>
        <s v="Merton"/>
        <s v="Mid Devon"/>
        <s v="Middlesbrough"/>
        <s v="Milton Keynes"/>
        <s v="New Forest"/>
        <s v="Newcastle upon Tyne"/>
        <s v="Newcastle-under-Lyme"/>
        <s v="Newham"/>
        <s v="North Devon"/>
        <s v="North East Lincolnshire"/>
        <s v="North Kesteven"/>
        <s v="North Lincolnshire"/>
        <s v="North Somerset"/>
        <s v="North Tyneside"/>
        <s v="North West Leicestershire"/>
        <s v="North Wiltshire"/>
        <s v="Northampton"/>
        <s v="Northumberland"/>
        <s v="Norwich"/>
        <s v="Nottingham"/>
        <s v="Oldham"/>
        <s v="Oxford"/>
        <s v="Penwith"/>
        <s v="Plymouth"/>
        <s v="Poole"/>
        <s v="Portsmouth"/>
        <s v="Powys"/>
        <s v="Preston"/>
        <s v="Redbridge"/>
        <s v="Redcar and Cleveland"/>
        <s v="Richmond upon Thames"/>
        <s v="Richmondshire"/>
        <s v="Rochdale"/>
        <s v="Rossendale"/>
        <s v="Rother"/>
        <s v="Rushcliffe"/>
        <s v="Ryedale"/>
        <s v="Salford"/>
        <s v="Salisbury"/>
        <s v="Sandwell"/>
        <s v="Scarborough"/>
        <s v="Sedgefield"/>
        <s v="Sheffield"/>
        <s v="Shepway"/>
        <s v="Shrewsbury and Atcham"/>
        <s v="Slough"/>
        <s v="South Cambridgeshire"/>
        <s v="South Derbyshire"/>
        <s v="South Gloucestershire"/>
        <s v="South Hams"/>
        <s v="South Holland"/>
        <s v="South Kesteven"/>
        <s v="South Lakeland"/>
        <s v="South Shropshire"/>
        <s v="South Somerset"/>
        <s v="South Tyneside"/>
        <s v="Southampton"/>
        <s v="Southend-on-Sea"/>
        <s v="Southwark"/>
        <s v="St Albans"/>
        <s v="St Edmundsbury"/>
        <s v="Stockton-on-Tees"/>
        <s v="Stoke-on-Trent"/>
        <s v="Stratford-on-Avon"/>
        <s v="Stroud"/>
        <s v="Suffolk Coastal"/>
        <s v="Sunderland"/>
        <s v="Swindon"/>
        <s v="Taunton Deane"/>
        <s v="Teesdale"/>
        <s v="Teignbridge"/>
        <s v="Tewkesbury"/>
        <s v="Thanet"/>
        <s v="Torridge"/>
        <s v="Tower Hamlets"/>
        <s v="Trafford"/>
        <s v="Tunbridge Wells"/>
        <s v="Tynedale"/>
        <s v="Vale Royal"/>
        <s v="Wakefield"/>
        <s v="Walsall"/>
        <s v="Waltham Forest"/>
        <s v="Wandsworth"/>
        <s v="Wansbeck"/>
        <s v="Warwick"/>
        <s v="Watford"/>
        <s v="Waveney"/>
        <s v="Waverley"/>
        <s v="Wear Valley"/>
        <s v="Wellingborough"/>
        <s v="Welwyn Hatfield"/>
        <s v="West Berkshire"/>
        <s v="West Devon"/>
        <s v="West Dorset"/>
        <s v="West Lindsey"/>
        <s v="West Wiltshire"/>
        <s v="Westminster"/>
        <s v="Winchester"/>
        <s v="Windsor and Maidenhead"/>
        <s v="Woking"/>
        <s v="Wolverhampton"/>
        <s v="Worcester"/>
        <s v="Wycombe"/>
        <s v="York"/>
        <s v="Ards"/>
        <s v="Argyll &amp; Bute"/>
        <s v="Aylesbury Vale"/>
        <s v="Bassetlaw"/>
        <s v="Bexley"/>
        <s v="Blackpool"/>
        <s v="Braintree"/>
        <s v="Breckland"/>
        <s v="Bromley"/>
        <s v="Broxtowe"/>
        <s v="Cheshire West and Chester"/>
        <s v="Chiltern"/>
        <s v="Corby"/>
        <s v="Cornwall"/>
        <s v="County Durham"/>
        <s v="Crawley"/>
        <s v="Dacorum"/>
        <s v="Daventry"/>
        <s v="Dover"/>
        <s v="Dundee City"/>
        <s v="East Devon"/>
        <s v="East Northamptonshire"/>
        <s v="Erewash"/>
        <s v="Fareham"/>
        <s v="Fife"/>
        <s v="Gedling"/>
        <s v="Glasgow City"/>
        <s v="Harborough"/>
        <s v="Hyndburn"/>
        <s v="Kingston upon Thames"/>
        <s v="Maidstone"/>
        <s v="Mansfield"/>
        <s v="Medway"/>
        <s v="Melton"/>
        <s v="Mid Suffolk"/>
        <s v="Mid Sussex"/>
        <s v="Newark and Sherwood"/>
        <s v="North Hertfordshire"/>
        <s v="Pendle"/>
        <s v="Peterborough"/>
        <s v="Purbeck"/>
        <s v="Rutland"/>
        <s v="Sedgemoor"/>
        <s v="Selby"/>
        <s v="Sevenoaks"/>
        <s v="Shropshire"/>
        <s v="South Lanarkshire"/>
        <s v="South Norfolk"/>
        <s v="South Northamptonshire"/>
        <s v="South Oxfordshire"/>
        <s v="St. Helens"/>
        <s v="Staffordshire Moorlands"/>
        <s v="Stockport"/>
        <s v="Swale"/>
        <s v="Swansea"/>
        <s v="Tameside"/>
        <s v="Tandridge"/>
        <s v="Telford and Wrekin"/>
        <s v="Thurrock"/>
        <s v="Torbay"/>
        <s v="Vale of White Horse"/>
        <s v="West Oxfordshire"/>
        <s v="Weymouth and Portland"/>
        <s v="Wigan"/>
        <s v="Wiltshire"/>
        <s v="Wirral"/>
        <s v="Worthing"/>
        <s v="Wyre"/>
        <s v="Adur"/>
        <s v="Arun"/>
        <s v="Ashfield"/>
        <s v="Babergh"/>
        <s v="Basildon"/>
        <s v="Broadland"/>
        <s v="Bromsgrove"/>
        <s v="Castle Point"/>
        <s v="Central Bedfordshire"/>
        <s v="Cheshire East"/>
        <s v="Chorley"/>
        <s v="East Hampshire"/>
        <s v="East Hertfordshire"/>
        <s v="East Staffordshire"/>
        <s v="Epsom and Ewell"/>
        <s v="Forest Heath"/>
        <s v="Gravesham"/>
        <s v="Great Yarmouth"/>
        <s v="Halton"/>
        <s v="Hertsmere"/>
        <s v="Hinckley and Bosworth"/>
        <s v="King's Lynn and West Norfolk"/>
        <s v="Mole Valley"/>
        <s v="North Dorset"/>
        <s v="North Norfolk"/>
        <s v="Nuneaton and Bedworth"/>
        <s v="Reading"/>
        <s v="Rochford"/>
        <s v="Rotherham"/>
        <s v="Rugby"/>
        <s v="Runnymede"/>
        <s v="Rushmoor"/>
        <s v="Solihull"/>
        <s v="Spelthorne"/>
        <s v="Stafford"/>
        <s v="Stevenage"/>
        <s v="Sutton"/>
        <s v="Tendring"/>
        <s v="Three Rivers"/>
        <s v="Tonbridge and Malling"/>
        <s v="Uttlesford"/>
        <s v="Warrington"/>
        <s v="Wealden"/>
        <s v="West Lancashire"/>
        <s v="Wokingham"/>
        <s v="Wychavon"/>
        <s v="Wyre Forest"/>
        <s v="Belfast"/>
        <s v="Boston"/>
        <s v="Brentwood"/>
        <s v="Cannock Chase"/>
        <s v="Ceredigion"/>
        <s v="Elmbridge"/>
        <s v="Gosport"/>
        <s v="Harlow"/>
        <s v="Havant"/>
        <s v="Horsham"/>
        <s v="Kettering"/>
        <s v="Knowsley"/>
        <s v="Maldon"/>
        <s v="Monmouthshire"/>
        <s v="Newport"/>
        <s v="North East Derbyshire"/>
        <s v="North Warwickshire"/>
        <s v="Not known"/>
        <s v="Oadby and Wigston"/>
        <s v="Reigate and Banstead"/>
        <s v="Ribble Valley"/>
        <s v="Sefton"/>
        <s v="South Bucks"/>
        <s v="South Ribble"/>
        <s v="South Staffordshire"/>
        <s v="Tamworth"/>
        <s v="Test Valley"/>
        <s v="West Somerset"/>
      </sharedItems>
    </cacheField>
    <cacheField name="Amount" numFmtId="164">
      <sharedItems containsSemiMixedTypes="0" containsString="0" containsNumber="1" minValue="0" maxValue="62203633"/>
    </cacheField>
    <cacheField name="Programme" numFmtId="0">
      <sharedItems count="5">
        <s v="RFO"/>
        <s v="Managed Funds"/>
        <s v="Grants for the arts"/>
        <s v="Sustain"/>
        <s v="Capital"/>
      </sharedItems>
    </cacheField>
    <cacheField name="Decision year" numFmtId="0">
      <sharedItems count="3">
        <s v="2008/09"/>
        <s v="2009/10"/>
        <s v="2010/1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38">
  <r>
    <x v="0"/>
    <n v="448490"/>
    <x v="0"/>
    <x v="0"/>
  </r>
  <r>
    <x v="1"/>
    <n v="358664"/>
    <x v="0"/>
    <x v="0"/>
  </r>
  <r>
    <x v="2"/>
    <n v="39280"/>
    <x v="0"/>
    <x v="0"/>
  </r>
  <r>
    <x v="3"/>
    <n v="62652"/>
    <x v="0"/>
    <x v="0"/>
  </r>
  <r>
    <x v="4"/>
    <n v="120029"/>
    <x v="0"/>
    <x v="0"/>
  </r>
  <r>
    <x v="5"/>
    <n v="353665"/>
    <x v="0"/>
    <x v="0"/>
  </r>
  <r>
    <x v="6"/>
    <n v="44007"/>
    <x v="0"/>
    <x v="0"/>
  </r>
  <r>
    <x v="7"/>
    <n v="111322"/>
    <x v="0"/>
    <x v="0"/>
  </r>
  <r>
    <x v="8"/>
    <n v="284510"/>
    <x v="0"/>
    <x v="0"/>
  </r>
  <r>
    <x v="9"/>
    <n v="431517"/>
    <x v="0"/>
    <x v="0"/>
  </r>
  <r>
    <x v="10"/>
    <n v="106000"/>
    <x v="0"/>
    <x v="0"/>
  </r>
  <r>
    <x v="11"/>
    <n v="43134"/>
    <x v="0"/>
    <x v="0"/>
  </r>
  <r>
    <x v="12"/>
    <n v="18021110"/>
    <x v="0"/>
    <x v="0"/>
  </r>
  <r>
    <x v="13"/>
    <n v="42850"/>
    <x v="0"/>
    <x v="0"/>
  </r>
  <r>
    <x v="14"/>
    <n v="154358"/>
    <x v="0"/>
    <x v="0"/>
  </r>
  <r>
    <x v="15"/>
    <n v="22363"/>
    <x v="0"/>
    <x v="0"/>
  </r>
  <r>
    <x v="16"/>
    <n v="121580"/>
    <x v="0"/>
    <x v="0"/>
  </r>
  <r>
    <x v="17"/>
    <n v="586725"/>
    <x v="0"/>
    <x v="0"/>
  </r>
  <r>
    <x v="18"/>
    <n v="172040"/>
    <x v="0"/>
    <x v="0"/>
  </r>
  <r>
    <x v="19"/>
    <n v="221838"/>
    <x v="0"/>
    <x v="0"/>
  </r>
  <r>
    <x v="20"/>
    <n v="817258"/>
    <x v="0"/>
    <x v="0"/>
  </r>
  <r>
    <x v="21"/>
    <n v="1081977"/>
    <x v="0"/>
    <x v="0"/>
  </r>
  <r>
    <x v="22"/>
    <n v="2511190"/>
    <x v="0"/>
    <x v="0"/>
  </r>
  <r>
    <x v="23"/>
    <n v="3537139"/>
    <x v="0"/>
    <x v="0"/>
  </r>
  <r>
    <x v="24"/>
    <n v="232307"/>
    <x v="0"/>
    <x v="0"/>
  </r>
  <r>
    <x v="25"/>
    <n v="115845"/>
    <x v="0"/>
    <x v="0"/>
  </r>
  <r>
    <x v="26"/>
    <n v="578510"/>
    <x v="0"/>
    <x v="0"/>
  </r>
  <r>
    <x v="27"/>
    <n v="1245522"/>
    <x v="0"/>
    <x v="0"/>
  </r>
  <r>
    <x v="28"/>
    <n v="9783996"/>
    <x v="0"/>
    <x v="0"/>
  </r>
  <r>
    <x v="29"/>
    <n v="183416"/>
    <x v="0"/>
    <x v="0"/>
  </r>
  <r>
    <x v="30"/>
    <n v="6442576"/>
    <x v="0"/>
    <x v="0"/>
  </r>
  <r>
    <x v="31"/>
    <n v="40669"/>
    <x v="0"/>
    <x v="0"/>
  </r>
  <r>
    <x v="32"/>
    <n v="27811"/>
    <x v="0"/>
    <x v="0"/>
  </r>
  <r>
    <x v="33"/>
    <n v="734997"/>
    <x v="0"/>
    <x v="0"/>
  </r>
  <r>
    <x v="34"/>
    <n v="16116"/>
    <x v="0"/>
    <x v="0"/>
  </r>
  <r>
    <x v="35"/>
    <n v="133815"/>
    <x v="0"/>
    <x v="0"/>
  </r>
  <r>
    <x v="36"/>
    <n v="96408"/>
    <x v="0"/>
    <x v="0"/>
  </r>
  <r>
    <x v="37"/>
    <n v="562551"/>
    <x v="0"/>
    <x v="0"/>
  </r>
  <r>
    <x v="38"/>
    <n v="55210"/>
    <x v="0"/>
    <x v="0"/>
  </r>
  <r>
    <x v="39"/>
    <n v="194469"/>
    <x v="0"/>
    <x v="0"/>
  </r>
  <r>
    <x v="40"/>
    <n v="35000"/>
    <x v="0"/>
    <x v="0"/>
  </r>
  <r>
    <x v="41"/>
    <n v="10609"/>
    <x v="0"/>
    <x v="0"/>
  </r>
  <r>
    <x v="42"/>
    <n v="1667179"/>
    <x v="0"/>
    <x v="0"/>
  </r>
  <r>
    <x v="43"/>
    <n v="2869907"/>
    <x v="0"/>
    <x v="0"/>
  </r>
  <r>
    <x v="44"/>
    <n v="1620853"/>
    <x v="0"/>
    <x v="0"/>
  </r>
  <r>
    <x v="45"/>
    <n v="49320"/>
    <x v="0"/>
    <x v="0"/>
  </r>
  <r>
    <x v="46"/>
    <n v="75898"/>
    <x v="0"/>
    <x v="0"/>
  </r>
  <r>
    <x v="47"/>
    <n v="1823059"/>
    <x v="0"/>
    <x v="0"/>
  </r>
  <r>
    <x v="48"/>
    <n v="45000"/>
    <x v="0"/>
    <x v="0"/>
  </r>
  <r>
    <x v="49"/>
    <n v="194825"/>
    <x v="0"/>
    <x v="0"/>
  </r>
  <r>
    <x v="50"/>
    <n v="419395"/>
    <x v="0"/>
    <x v="0"/>
  </r>
  <r>
    <x v="51"/>
    <n v="1210918"/>
    <x v="0"/>
    <x v="0"/>
  </r>
  <r>
    <x v="52"/>
    <n v="390975"/>
    <x v="0"/>
    <x v="0"/>
  </r>
  <r>
    <x v="53"/>
    <n v="62298"/>
    <x v="0"/>
    <x v="0"/>
  </r>
  <r>
    <x v="54"/>
    <n v="81301"/>
    <x v="0"/>
    <x v="0"/>
  </r>
  <r>
    <x v="55"/>
    <n v="50000"/>
    <x v="0"/>
    <x v="0"/>
  </r>
  <r>
    <x v="56"/>
    <n v="72590"/>
    <x v="0"/>
    <x v="0"/>
  </r>
  <r>
    <x v="57"/>
    <n v="513500"/>
    <x v="0"/>
    <x v="0"/>
  </r>
  <r>
    <x v="58"/>
    <n v="25483"/>
    <x v="0"/>
    <x v="0"/>
  </r>
  <r>
    <x v="59"/>
    <n v="203005"/>
    <x v="0"/>
    <x v="0"/>
  </r>
  <r>
    <x v="60"/>
    <n v="109782"/>
    <x v="0"/>
    <x v="0"/>
  </r>
  <r>
    <x v="61"/>
    <n v="45570"/>
    <x v="0"/>
    <x v="0"/>
  </r>
  <r>
    <x v="62"/>
    <n v="101620"/>
    <x v="0"/>
    <x v="0"/>
  </r>
  <r>
    <x v="63"/>
    <n v="179725"/>
    <x v="0"/>
    <x v="0"/>
  </r>
  <r>
    <x v="64"/>
    <n v="68952"/>
    <x v="0"/>
    <x v="0"/>
  </r>
  <r>
    <x v="65"/>
    <n v="174075"/>
    <x v="0"/>
    <x v="0"/>
  </r>
  <r>
    <x v="66"/>
    <n v="28505"/>
    <x v="0"/>
    <x v="0"/>
  </r>
  <r>
    <x v="67"/>
    <n v="146450"/>
    <x v="0"/>
    <x v="0"/>
  </r>
  <r>
    <x v="68"/>
    <n v="40000"/>
    <x v="0"/>
    <x v="0"/>
  </r>
  <r>
    <x v="69"/>
    <n v="57551"/>
    <x v="0"/>
    <x v="0"/>
  </r>
  <r>
    <x v="70"/>
    <n v="1026974"/>
    <x v="0"/>
    <x v="0"/>
  </r>
  <r>
    <x v="71"/>
    <n v="48792"/>
    <x v="0"/>
    <x v="0"/>
  </r>
  <r>
    <x v="72"/>
    <n v="5889806"/>
    <x v="0"/>
    <x v="0"/>
  </r>
  <r>
    <x v="73"/>
    <n v="143340"/>
    <x v="0"/>
    <x v="0"/>
  </r>
  <r>
    <x v="74"/>
    <n v="753972"/>
    <x v="0"/>
    <x v="0"/>
  </r>
  <r>
    <x v="75"/>
    <n v="447799"/>
    <x v="0"/>
    <x v="0"/>
  </r>
  <r>
    <x v="76"/>
    <n v="5903118"/>
    <x v="0"/>
    <x v="0"/>
  </r>
  <r>
    <x v="77"/>
    <n v="51935"/>
    <x v="0"/>
    <x v="0"/>
  </r>
  <r>
    <x v="78"/>
    <n v="2748502"/>
    <x v="0"/>
    <x v="0"/>
  </r>
  <r>
    <x v="79"/>
    <n v="342393"/>
    <x v="0"/>
    <x v="0"/>
  </r>
  <r>
    <x v="80"/>
    <n v="170540"/>
    <x v="0"/>
    <x v="0"/>
  </r>
  <r>
    <x v="81"/>
    <n v="218773"/>
    <x v="0"/>
    <x v="0"/>
  </r>
  <r>
    <x v="82"/>
    <n v="39019"/>
    <x v="0"/>
    <x v="0"/>
  </r>
  <r>
    <x v="83"/>
    <n v="40000"/>
    <x v="0"/>
    <x v="0"/>
  </r>
  <r>
    <x v="84"/>
    <n v="281908"/>
    <x v="0"/>
    <x v="0"/>
  </r>
  <r>
    <x v="85"/>
    <n v="353290"/>
    <x v="0"/>
    <x v="0"/>
  </r>
  <r>
    <x v="86"/>
    <n v="244606"/>
    <x v="0"/>
    <x v="0"/>
  </r>
  <r>
    <x v="87"/>
    <n v="55000"/>
    <x v="0"/>
    <x v="0"/>
  </r>
  <r>
    <x v="88"/>
    <n v="2119299"/>
    <x v="0"/>
    <x v="0"/>
  </r>
  <r>
    <x v="89"/>
    <n v="0"/>
    <x v="0"/>
    <x v="0"/>
  </r>
  <r>
    <x v="90"/>
    <n v="1408927"/>
    <x v="0"/>
    <x v="0"/>
  </r>
  <r>
    <x v="91"/>
    <n v="81765"/>
    <x v="0"/>
    <x v="0"/>
  </r>
  <r>
    <x v="92"/>
    <n v="14119585"/>
    <x v="0"/>
    <x v="0"/>
  </r>
  <r>
    <x v="93"/>
    <n v="3679073"/>
    <x v="0"/>
    <x v="0"/>
  </r>
  <r>
    <x v="94"/>
    <n v="164482"/>
    <x v="0"/>
    <x v="0"/>
  </r>
  <r>
    <x v="95"/>
    <n v="602187"/>
    <x v="0"/>
    <x v="0"/>
  </r>
  <r>
    <x v="96"/>
    <n v="766456"/>
    <x v="0"/>
    <x v="0"/>
  </r>
  <r>
    <x v="97"/>
    <n v="47165448"/>
    <x v="0"/>
    <x v="0"/>
  </r>
  <r>
    <x v="98"/>
    <n v="960018"/>
    <x v="0"/>
    <x v="0"/>
  </r>
  <r>
    <x v="99"/>
    <n v="16289939"/>
    <x v="0"/>
    <x v="0"/>
  </r>
  <r>
    <x v="100"/>
    <n v="2470580"/>
    <x v="0"/>
    <x v="0"/>
  </r>
  <r>
    <x v="101"/>
    <n v="1498978"/>
    <x v="0"/>
    <x v="0"/>
  </r>
  <r>
    <x v="102"/>
    <n v="1159694"/>
    <x v="0"/>
    <x v="0"/>
  </r>
  <r>
    <x v="103"/>
    <n v="34000"/>
    <x v="0"/>
    <x v="0"/>
  </r>
  <r>
    <x v="104"/>
    <n v="187825"/>
    <x v="0"/>
    <x v="0"/>
  </r>
  <r>
    <x v="105"/>
    <n v="7483853"/>
    <x v="0"/>
    <x v="0"/>
  </r>
  <r>
    <x v="106"/>
    <n v="567333"/>
    <x v="0"/>
    <x v="0"/>
  </r>
  <r>
    <x v="107"/>
    <n v="56957"/>
    <x v="0"/>
    <x v="0"/>
  </r>
  <r>
    <x v="108"/>
    <n v="8757416"/>
    <x v="0"/>
    <x v="0"/>
  </r>
  <r>
    <x v="109"/>
    <n v="40118"/>
    <x v="0"/>
    <x v="0"/>
  </r>
  <r>
    <x v="110"/>
    <n v="580255"/>
    <x v="0"/>
    <x v="0"/>
  </r>
  <r>
    <x v="111"/>
    <n v="27784"/>
    <x v="0"/>
    <x v="0"/>
  </r>
  <r>
    <x v="112"/>
    <n v="234768"/>
    <x v="0"/>
    <x v="0"/>
  </r>
  <r>
    <x v="113"/>
    <n v="648564"/>
    <x v="0"/>
    <x v="0"/>
  </r>
  <r>
    <x v="114"/>
    <n v="235290"/>
    <x v="0"/>
    <x v="0"/>
  </r>
  <r>
    <x v="115"/>
    <n v="4985561"/>
    <x v="0"/>
    <x v="0"/>
  </r>
  <r>
    <x v="116"/>
    <n v="1007359"/>
    <x v="0"/>
    <x v="0"/>
  </r>
  <r>
    <x v="117"/>
    <n v="1193488"/>
    <x v="0"/>
    <x v="0"/>
  </r>
  <r>
    <x v="118"/>
    <n v="54213"/>
    <x v="0"/>
    <x v="0"/>
  </r>
  <r>
    <x v="119"/>
    <n v="47488"/>
    <x v="0"/>
    <x v="0"/>
  </r>
  <r>
    <x v="120"/>
    <n v="289535"/>
    <x v="0"/>
    <x v="0"/>
  </r>
  <r>
    <x v="121"/>
    <n v="80000"/>
    <x v="0"/>
    <x v="0"/>
  </r>
  <r>
    <x v="122"/>
    <n v="59500"/>
    <x v="0"/>
    <x v="0"/>
  </r>
  <r>
    <x v="123"/>
    <n v="118346"/>
    <x v="0"/>
    <x v="0"/>
  </r>
  <r>
    <x v="124"/>
    <n v="54330"/>
    <x v="0"/>
    <x v="0"/>
  </r>
  <r>
    <x v="125"/>
    <n v="43524"/>
    <x v="0"/>
    <x v="0"/>
  </r>
  <r>
    <x v="126"/>
    <n v="750960"/>
    <x v="0"/>
    <x v="0"/>
  </r>
  <r>
    <x v="127"/>
    <n v="0"/>
    <x v="0"/>
    <x v="0"/>
  </r>
  <r>
    <x v="128"/>
    <n v="827136"/>
    <x v="0"/>
    <x v="0"/>
  </r>
  <r>
    <x v="129"/>
    <n v="3916495"/>
    <x v="0"/>
    <x v="0"/>
  </r>
  <r>
    <x v="130"/>
    <n v="562590"/>
    <x v="0"/>
    <x v="0"/>
  </r>
  <r>
    <x v="131"/>
    <n v="1840225"/>
    <x v="0"/>
    <x v="0"/>
  </r>
  <r>
    <x v="132"/>
    <n v="213616"/>
    <x v="0"/>
    <x v="0"/>
  </r>
  <r>
    <x v="133"/>
    <n v="1688358"/>
    <x v="0"/>
    <x v="0"/>
  </r>
  <r>
    <x v="134"/>
    <n v="3007972"/>
    <x v="0"/>
    <x v="0"/>
  </r>
  <r>
    <x v="135"/>
    <n v="287201"/>
    <x v="0"/>
    <x v="0"/>
  </r>
  <r>
    <x v="136"/>
    <n v="217186"/>
    <x v="0"/>
    <x v="0"/>
  </r>
  <r>
    <x v="137"/>
    <n v="60182"/>
    <x v="0"/>
    <x v="0"/>
  </r>
  <r>
    <x v="138"/>
    <n v="40000"/>
    <x v="0"/>
    <x v="0"/>
  </r>
  <r>
    <x v="139"/>
    <n v="51742"/>
    <x v="0"/>
    <x v="0"/>
  </r>
  <r>
    <x v="140"/>
    <n v="371597"/>
    <x v="0"/>
    <x v="0"/>
  </r>
  <r>
    <x v="141"/>
    <n v="91899"/>
    <x v="0"/>
    <x v="0"/>
  </r>
  <r>
    <x v="142"/>
    <n v="217514"/>
    <x v="0"/>
    <x v="0"/>
  </r>
  <r>
    <x v="143"/>
    <n v="160108"/>
    <x v="0"/>
    <x v="0"/>
  </r>
  <r>
    <x v="144"/>
    <n v="538024"/>
    <x v="0"/>
    <x v="0"/>
  </r>
  <r>
    <x v="145"/>
    <n v="42850"/>
    <x v="0"/>
    <x v="0"/>
  </r>
  <r>
    <x v="146"/>
    <n v="251219"/>
    <x v="0"/>
    <x v="0"/>
  </r>
  <r>
    <x v="147"/>
    <n v="1201675"/>
    <x v="0"/>
    <x v="0"/>
  </r>
  <r>
    <x v="148"/>
    <n v="1300434"/>
    <x v="0"/>
    <x v="0"/>
  </r>
  <r>
    <x v="149"/>
    <n v="816088"/>
    <x v="0"/>
    <x v="0"/>
  </r>
  <r>
    <x v="150"/>
    <n v="738750"/>
    <x v="0"/>
    <x v="0"/>
  </r>
  <r>
    <x v="151"/>
    <n v="19096"/>
    <x v="0"/>
    <x v="0"/>
  </r>
  <r>
    <x v="152"/>
    <n v="2464247"/>
    <x v="0"/>
    <x v="0"/>
  </r>
  <r>
    <x v="153"/>
    <n v="75000"/>
    <x v="0"/>
    <x v="0"/>
  </r>
  <r>
    <x v="154"/>
    <n v="183611"/>
    <x v="0"/>
    <x v="0"/>
  </r>
  <r>
    <x v="155"/>
    <n v="126676"/>
    <x v="0"/>
    <x v="0"/>
  </r>
  <r>
    <x v="156"/>
    <n v="199014"/>
    <x v="0"/>
    <x v="0"/>
  </r>
  <r>
    <x v="157"/>
    <n v="54330"/>
    <x v="0"/>
    <x v="0"/>
  </r>
  <r>
    <x v="158"/>
    <n v="108427"/>
    <x v="0"/>
    <x v="0"/>
  </r>
  <r>
    <x v="159"/>
    <n v="650557"/>
    <x v="0"/>
    <x v="0"/>
  </r>
  <r>
    <x v="160"/>
    <n v="53695"/>
    <x v="0"/>
    <x v="0"/>
  </r>
  <r>
    <x v="161"/>
    <n v="62625"/>
    <x v="0"/>
    <x v="0"/>
  </r>
  <r>
    <x v="162"/>
    <n v="1004661"/>
    <x v="0"/>
    <x v="0"/>
  </r>
  <r>
    <x v="163"/>
    <n v="253549"/>
    <x v="0"/>
    <x v="0"/>
  </r>
  <r>
    <x v="164"/>
    <n v="259196"/>
    <x v="0"/>
    <x v="0"/>
  </r>
  <r>
    <x v="165"/>
    <n v="126783"/>
    <x v="0"/>
    <x v="0"/>
  </r>
  <r>
    <x v="166"/>
    <n v="1295548"/>
    <x v="0"/>
    <x v="0"/>
  </r>
  <r>
    <x v="167"/>
    <n v="75974"/>
    <x v="0"/>
    <x v="0"/>
  </r>
  <r>
    <x v="168"/>
    <n v="10309504"/>
    <x v="0"/>
    <x v="0"/>
  </r>
  <r>
    <x v="169"/>
    <n v="486445"/>
    <x v="0"/>
    <x v="0"/>
  </r>
  <r>
    <x v="170"/>
    <n v="208644"/>
    <x v="0"/>
    <x v="0"/>
  </r>
  <r>
    <x v="171"/>
    <n v="571831"/>
    <x v="0"/>
    <x v="0"/>
  </r>
  <r>
    <x v="172"/>
    <n v="28478"/>
    <x v="0"/>
    <x v="0"/>
  </r>
  <r>
    <x v="173"/>
    <n v="15179676"/>
    <x v="0"/>
    <x v="0"/>
  </r>
  <r>
    <x v="174"/>
    <n v="233117"/>
    <x v="0"/>
    <x v="0"/>
  </r>
  <r>
    <x v="175"/>
    <n v="1400346"/>
    <x v="0"/>
    <x v="0"/>
  </r>
  <r>
    <x v="176"/>
    <n v="298838"/>
    <x v="0"/>
    <x v="0"/>
  </r>
  <r>
    <x v="177"/>
    <n v="377186"/>
    <x v="0"/>
    <x v="0"/>
  </r>
  <r>
    <x v="178"/>
    <n v="195167"/>
    <x v="0"/>
    <x v="0"/>
  </r>
  <r>
    <x v="179"/>
    <n v="16126"/>
    <x v="0"/>
    <x v="0"/>
  </r>
  <r>
    <x v="180"/>
    <n v="86530"/>
    <x v="0"/>
    <x v="0"/>
  </r>
  <r>
    <x v="181"/>
    <n v="54213"/>
    <x v="0"/>
    <x v="0"/>
  </r>
  <r>
    <x v="182"/>
    <n v="200000"/>
    <x v="0"/>
    <x v="0"/>
  </r>
  <r>
    <x v="183"/>
    <n v="97581"/>
    <x v="0"/>
    <x v="0"/>
  </r>
  <r>
    <x v="184"/>
    <n v="7464275"/>
    <x v="0"/>
    <x v="0"/>
  </r>
  <r>
    <x v="185"/>
    <n v="123600"/>
    <x v="0"/>
    <x v="0"/>
  </r>
  <r>
    <x v="186"/>
    <n v="101812"/>
    <x v="0"/>
    <x v="0"/>
  </r>
  <r>
    <x v="187"/>
    <n v="441094"/>
    <x v="0"/>
    <x v="0"/>
  </r>
  <r>
    <x v="188"/>
    <n v="117693"/>
    <x v="0"/>
    <x v="0"/>
  </r>
  <r>
    <x v="189"/>
    <n v="1780924"/>
    <x v="0"/>
    <x v="0"/>
  </r>
  <r>
    <x v="190"/>
    <n v="897000"/>
    <x v="0"/>
    <x v="0"/>
  </r>
  <r>
    <x v="191"/>
    <n v="122109"/>
    <x v="0"/>
    <x v="0"/>
  </r>
  <r>
    <x v="192"/>
    <n v="1978800"/>
    <x v="0"/>
    <x v="0"/>
  </r>
  <r>
    <x v="193"/>
    <n v="30531"/>
    <x v="0"/>
    <x v="0"/>
  </r>
  <r>
    <x v="194"/>
    <n v="346150"/>
    <x v="0"/>
    <x v="0"/>
  </r>
  <r>
    <x v="195"/>
    <n v="737027"/>
    <x v="0"/>
    <x v="0"/>
  </r>
  <r>
    <x v="196"/>
    <n v="52635"/>
    <x v="0"/>
    <x v="0"/>
  </r>
  <r>
    <x v="197"/>
    <n v="304897"/>
    <x v="0"/>
    <x v="0"/>
  </r>
  <r>
    <x v="198"/>
    <n v="20953"/>
    <x v="0"/>
    <x v="0"/>
  </r>
  <r>
    <x v="199"/>
    <n v="42300"/>
    <x v="0"/>
    <x v="0"/>
  </r>
  <r>
    <x v="200"/>
    <n v="175097"/>
    <x v="0"/>
    <x v="0"/>
  </r>
  <r>
    <x v="201"/>
    <n v="319007"/>
    <x v="0"/>
    <x v="0"/>
  </r>
  <r>
    <x v="202"/>
    <n v="50188"/>
    <x v="0"/>
    <x v="0"/>
  </r>
  <r>
    <x v="203"/>
    <n v="221189"/>
    <x v="0"/>
    <x v="0"/>
  </r>
  <r>
    <x v="204"/>
    <n v="48610"/>
    <x v="0"/>
    <x v="0"/>
  </r>
  <r>
    <x v="205"/>
    <n v="54213"/>
    <x v="0"/>
    <x v="0"/>
  </r>
  <r>
    <x v="206"/>
    <n v="58426798"/>
    <x v="0"/>
    <x v="0"/>
  </r>
  <r>
    <x v="207"/>
    <n v="120000"/>
    <x v="0"/>
    <x v="0"/>
  </r>
  <r>
    <x v="208"/>
    <n v="136698"/>
    <x v="0"/>
    <x v="0"/>
  </r>
  <r>
    <x v="209"/>
    <n v="60566"/>
    <x v="0"/>
    <x v="0"/>
  </r>
  <r>
    <x v="210"/>
    <n v="338446"/>
    <x v="0"/>
    <x v="0"/>
  </r>
  <r>
    <x v="211"/>
    <n v="188205"/>
    <x v="0"/>
    <x v="0"/>
  </r>
  <r>
    <x v="212"/>
    <n v="40000"/>
    <x v="0"/>
    <x v="0"/>
  </r>
  <r>
    <x v="213"/>
    <n v="1091515"/>
    <x v="0"/>
    <x v="0"/>
  </r>
  <r>
    <x v="0"/>
    <n v="515870"/>
    <x v="0"/>
    <x v="1"/>
  </r>
  <r>
    <x v="1"/>
    <n v="368347"/>
    <x v="0"/>
    <x v="1"/>
  </r>
  <r>
    <x v="2"/>
    <n v="40340"/>
    <x v="0"/>
    <x v="1"/>
  </r>
  <r>
    <x v="3"/>
    <n v="64344"/>
    <x v="0"/>
    <x v="1"/>
  </r>
  <r>
    <x v="4"/>
    <n v="130000"/>
    <x v="0"/>
    <x v="1"/>
  </r>
  <r>
    <x v="5"/>
    <n v="363214"/>
    <x v="0"/>
    <x v="1"/>
  </r>
  <r>
    <x v="6"/>
    <n v="95196"/>
    <x v="0"/>
    <x v="1"/>
  </r>
  <r>
    <x v="7"/>
    <n v="114615"/>
    <x v="0"/>
    <x v="1"/>
  </r>
  <r>
    <x v="8"/>
    <n v="292192"/>
    <x v="0"/>
    <x v="1"/>
  </r>
  <r>
    <x v="9"/>
    <n v="443167"/>
    <x v="0"/>
    <x v="1"/>
  </r>
  <r>
    <x v="10"/>
    <n v="108862"/>
    <x v="0"/>
    <x v="1"/>
  </r>
  <r>
    <x v="11"/>
    <n v="44298"/>
    <x v="0"/>
    <x v="1"/>
  </r>
  <r>
    <x v="12"/>
    <n v="18920314"/>
    <x v="0"/>
    <x v="1"/>
  </r>
  <r>
    <x v="13"/>
    <n v="44005"/>
    <x v="0"/>
    <x v="1"/>
  </r>
  <r>
    <x v="14"/>
    <n v="166546"/>
    <x v="0"/>
    <x v="1"/>
  </r>
  <r>
    <x v="15"/>
    <n v="0"/>
    <x v="0"/>
    <x v="1"/>
  </r>
  <r>
    <x v="16"/>
    <n v="124865"/>
    <x v="0"/>
    <x v="1"/>
  </r>
  <r>
    <x v="17"/>
    <n v="602567"/>
    <x v="0"/>
    <x v="1"/>
  </r>
  <r>
    <x v="18"/>
    <n v="176685"/>
    <x v="0"/>
    <x v="1"/>
  </r>
  <r>
    <x v="19"/>
    <n v="227827"/>
    <x v="0"/>
    <x v="1"/>
  </r>
  <r>
    <x v="20"/>
    <n v="814180"/>
    <x v="0"/>
    <x v="1"/>
  </r>
  <r>
    <x v="21"/>
    <n v="1194746"/>
    <x v="0"/>
    <x v="1"/>
  </r>
  <r>
    <x v="22"/>
    <n v="2884087"/>
    <x v="0"/>
    <x v="1"/>
  </r>
  <r>
    <x v="23"/>
    <n v="3790047"/>
    <x v="0"/>
    <x v="1"/>
  </r>
  <r>
    <x v="24"/>
    <n v="238579"/>
    <x v="0"/>
    <x v="1"/>
  </r>
  <r>
    <x v="25"/>
    <n v="126009"/>
    <x v="0"/>
    <x v="1"/>
  </r>
  <r>
    <x v="26"/>
    <n v="594130"/>
    <x v="0"/>
    <x v="1"/>
  </r>
  <r>
    <x v="27"/>
    <n v="1279152"/>
    <x v="0"/>
    <x v="1"/>
  </r>
  <r>
    <x v="28"/>
    <n v="10094719"/>
    <x v="0"/>
    <x v="1"/>
  </r>
  <r>
    <x v="29"/>
    <n v="428505"/>
    <x v="0"/>
    <x v="1"/>
  </r>
  <r>
    <x v="30"/>
    <n v="6616525"/>
    <x v="0"/>
    <x v="1"/>
  </r>
  <r>
    <x v="31"/>
    <n v="41767"/>
    <x v="0"/>
    <x v="1"/>
  </r>
  <r>
    <x v="32"/>
    <n v="28562"/>
    <x v="0"/>
    <x v="1"/>
  </r>
  <r>
    <x v="33"/>
    <n v="755091"/>
    <x v="0"/>
    <x v="1"/>
  </r>
  <r>
    <x v="34"/>
    <n v="0"/>
    <x v="0"/>
    <x v="1"/>
  </r>
  <r>
    <x v="35"/>
    <n v="137435"/>
    <x v="0"/>
    <x v="1"/>
  </r>
  <r>
    <x v="36"/>
    <n v="99011"/>
    <x v="0"/>
    <x v="1"/>
  </r>
  <r>
    <x v="37"/>
    <n v="617741"/>
    <x v="0"/>
    <x v="1"/>
  </r>
  <r>
    <x v="38"/>
    <n v="56701"/>
    <x v="0"/>
    <x v="1"/>
  </r>
  <r>
    <x v="39"/>
    <n v="165669"/>
    <x v="0"/>
    <x v="1"/>
  </r>
  <r>
    <x v="40"/>
    <n v="35945"/>
    <x v="0"/>
    <x v="1"/>
  </r>
  <r>
    <x v="41"/>
    <n v="0"/>
    <x v="0"/>
    <x v="1"/>
  </r>
  <r>
    <x v="42"/>
    <n v="1712193"/>
    <x v="0"/>
    <x v="1"/>
  </r>
  <r>
    <x v="43"/>
    <n v="2955681"/>
    <x v="0"/>
    <x v="1"/>
  </r>
  <r>
    <x v="44"/>
    <n v="1664615"/>
    <x v="0"/>
    <x v="1"/>
  </r>
  <r>
    <x v="45"/>
    <n v="59184"/>
    <x v="0"/>
    <x v="1"/>
  </r>
  <r>
    <x v="46"/>
    <n v="77948"/>
    <x v="0"/>
    <x v="1"/>
  </r>
  <r>
    <x v="47"/>
    <n v="1859872"/>
    <x v="0"/>
    <x v="1"/>
  </r>
  <r>
    <x v="48"/>
    <n v="46215"/>
    <x v="0"/>
    <x v="1"/>
  </r>
  <r>
    <x v="49"/>
    <n v="199167"/>
    <x v="0"/>
    <x v="1"/>
  </r>
  <r>
    <x v="50"/>
    <n v="430718"/>
    <x v="0"/>
    <x v="1"/>
  </r>
  <r>
    <x v="51"/>
    <n v="1702520"/>
    <x v="0"/>
    <x v="1"/>
  </r>
  <r>
    <x v="52"/>
    <n v="205245"/>
    <x v="0"/>
    <x v="1"/>
  </r>
  <r>
    <x v="53"/>
    <n v="42189"/>
    <x v="0"/>
    <x v="1"/>
  </r>
  <r>
    <x v="54"/>
    <n v="89431"/>
    <x v="0"/>
    <x v="1"/>
  </r>
  <r>
    <x v="55"/>
    <n v="51350"/>
    <x v="0"/>
    <x v="1"/>
  </r>
  <r>
    <x v="56"/>
    <n v="83724"/>
    <x v="0"/>
    <x v="1"/>
  </r>
  <r>
    <x v="57"/>
    <n v="527364"/>
    <x v="0"/>
    <x v="1"/>
  </r>
  <r>
    <x v="58"/>
    <n v="0"/>
    <x v="0"/>
    <x v="1"/>
  </r>
  <r>
    <x v="59"/>
    <n v="208486"/>
    <x v="0"/>
    <x v="1"/>
  </r>
  <r>
    <x v="60"/>
    <n v="112746"/>
    <x v="0"/>
    <x v="1"/>
  </r>
  <r>
    <x v="61"/>
    <n v="46800"/>
    <x v="0"/>
    <x v="1"/>
  </r>
  <r>
    <x v="62"/>
    <n v="104365"/>
    <x v="0"/>
    <x v="1"/>
  </r>
  <r>
    <x v="63"/>
    <n v="184577"/>
    <x v="0"/>
    <x v="1"/>
  </r>
  <r>
    <x v="64"/>
    <n v="70813"/>
    <x v="0"/>
    <x v="1"/>
  </r>
  <r>
    <x v="65"/>
    <n v="178774"/>
    <x v="0"/>
    <x v="1"/>
  </r>
  <r>
    <x v="66"/>
    <n v="0"/>
    <x v="0"/>
    <x v="1"/>
  </r>
  <r>
    <x v="67"/>
    <n v="161095"/>
    <x v="0"/>
    <x v="1"/>
  </r>
  <r>
    <x v="68"/>
    <n v="40000"/>
    <x v="0"/>
    <x v="1"/>
  </r>
  <r>
    <x v="69"/>
    <n v="59105"/>
    <x v="0"/>
    <x v="1"/>
  </r>
  <r>
    <x v="70"/>
    <n v="1095536"/>
    <x v="0"/>
    <x v="1"/>
  </r>
  <r>
    <x v="71"/>
    <n v="50109"/>
    <x v="0"/>
    <x v="1"/>
  </r>
  <r>
    <x v="72"/>
    <n v="6050213"/>
    <x v="0"/>
    <x v="1"/>
  </r>
  <r>
    <x v="73"/>
    <n v="147210"/>
    <x v="0"/>
    <x v="1"/>
  </r>
  <r>
    <x v="74"/>
    <n v="780765"/>
    <x v="0"/>
    <x v="1"/>
  </r>
  <r>
    <x v="75"/>
    <n v="0"/>
    <x v="0"/>
    <x v="1"/>
  </r>
  <r>
    <x v="76"/>
    <n v="6049633"/>
    <x v="0"/>
    <x v="1"/>
  </r>
  <r>
    <x v="77"/>
    <n v="53338"/>
    <x v="0"/>
    <x v="1"/>
  </r>
  <r>
    <x v="78"/>
    <n v="2822712"/>
    <x v="0"/>
    <x v="1"/>
  </r>
  <r>
    <x v="79"/>
    <n v="351817"/>
    <x v="0"/>
    <x v="1"/>
  </r>
  <r>
    <x v="80"/>
    <n v="175145"/>
    <x v="0"/>
    <x v="1"/>
  </r>
  <r>
    <x v="81"/>
    <n v="224680"/>
    <x v="0"/>
    <x v="1"/>
  </r>
  <r>
    <x v="82"/>
    <n v="39019"/>
    <x v="0"/>
    <x v="1"/>
  </r>
  <r>
    <x v="83"/>
    <n v="41080"/>
    <x v="0"/>
    <x v="1"/>
  </r>
  <r>
    <x v="84"/>
    <n v="289519"/>
    <x v="0"/>
    <x v="1"/>
  </r>
  <r>
    <x v="85"/>
    <n v="362831"/>
    <x v="0"/>
    <x v="1"/>
  </r>
  <r>
    <x v="86"/>
    <n v="251211"/>
    <x v="0"/>
    <x v="1"/>
  </r>
  <r>
    <x v="87"/>
    <n v="56650"/>
    <x v="0"/>
    <x v="1"/>
  </r>
  <r>
    <x v="88"/>
    <n v="2416520"/>
    <x v="0"/>
    <x v="1"/>
  </r>
  <r>
    <x v="89"/>
    <n v="0"/>
    <x v="0"/>
    <x v="1"/>
  </r>
  <r>
    <x v="90"/>
    <n v="1552999"/>
    <x v="0"/>
    <x v="1"/>
  </r>
  <r>
    <x v="91"/>
    <n v="83972"/>
    <x v="0"/>
    <x v="1"/>
  </r>
  <r>
    <x v="92"/>
    <n v="14783045"/>
    <x v="0"/>
    <x v="1"/>
  </r>
  <r>
    <x v="93"/>
    <n v="3326890"/>
    <x v="0"/>
    <x v="1"/>
  </r>
  <r>
    <x v="94"/>
    <n v="414052"/>
    <x v="0"/>
    <x v="1"/>
  </r>
  <r>
    <x v="95"/>
    <n v="618447"/>
    <x v="0"/>
    <x v="1"/>
  </r>
  <r>
    <x v="96"/>
    <n v="833902"/>
    <x v="0"/>
    <x v="1"/>
  </r>
  <r>
    <x v="97"/>
    <n v="48475693"/>
    <x v="0"/>
    <x v="1"/>
  </r>
  <r>
    <x v="98"/>
    <n v="998781"/>
    <x v="0"/>
    <x v="1"/>
  </r>
  <r>
    <x v="99"/>
    <n v="16704496"/>
    <x v="0"/>
    <x v="1"/>
  </r>
  <r>
    <x v="100"/>
    <n v="2808445"/>
    <x v="0"/>
    <x v="1"/>
  </r>
  <r>
    <x v="101"/>
    <n v="1539451"/>
    <x v="0"/>
    <x v="1"/>
  </r>
  <r>
    <x v="102"/>
    <n v="1192665"/>
    <x v="0"/>
    <x v="1"/>
  </r>
  <r>
    <x v="103"/>
    <n v="0"/>
    <x v="0"/>
    <x v="1"/>
  </r>
  <r>
    <x v="104"/>
    <n v="169640"/>
    <x v="0"/>
    <x v="1"/>
  </r>
  <r>
    <x v="105"/>
    <n v="7749010"/>
    <x v="0"/>
    <x v="1"/>
  </r>
  <r>
    <x v="106"/>
    <n v="645501"/>
    <x v="0"/>
    <x v="1"/>
  </r>
  <r>
    <x v="107"/>
    <n v="58495"/>
    <x v="0"/>
    <x v="1"/>
  </r>
  <r>
    <x v="108"/>
    <n v="9071455"/>
    <x v="0"/>
    <x v="1"/>
  </r>
  <r>
    <x v="109"/>
    <n v="60000"/>
    <x v="0"/>
    <x v="1"/>
  </r>
  <r>
    <x v="110"/>
    <n v="595921"/>
    <x v="0"/>
    <x v="1"/>
  </r>
  <r>
    <x v="111"/>
    <n v="28535"/>
    <x v="0"/>
    <x v="1"/>
  </r>
  <r>
    <x v="112"/>
    <n v="306553"/>
    <x v="0"/>
    <x v="1"/>
  </r>
  <r>
    <x v="113"/>
    <n v="698095"/>
    <x v="0"/>
    <x v="1"/>
  </r>
  <r>
    <x v="114"/>
    <n v="321643"/>
    <x v="0"/>
    <x v="1"/>
  </r>
  <r>
    <x v="115"/>
    <n v="5169957"/>
    <x v="0"/>
    <x v="1"/>
  </r>
  <r>
    <x v="116"/>
    <n v="1044687"/>
    <x v="0"/>
    <x v="1"/>
  </r>
  <r>
    <x v="117"/>
    <n v="1244828"/>
    <x v="0"/>
    <x v="1"/>
  </r>
  <r>
    <x v="118"/>
    <n v="55677"/>
    <x v="0"/>
    <x v="1"/>
  </r>
  <r>
    <x v="119"/>
    <n v="48771"/>
    <x v="0"/>
    <x v="1"/>
  </r>
  <r>
    <x v="120"/>
    <n v="297360"/>
    <x v="0"/>
    <x v="1"/>
  </r>
  <r>
    <x v="121"/>
    <n v="82160"/>
    <x v="0"/>
    <x v="1"/>
  </r>
  <r>
    <x v="122"/>
    <n v="61500"/>
    <x v="0"/>
    <x v="1"/>
  </r>
  <r>
    <x v="123"/>
    <n v="120192"/>
    <x v="0"/>
    <x v="1"/>
  </r>
  <r>
    <x v="124"/>
    <n v="55800"/>
    <x v="0"/>
    <x v="1"/>
  </r>
  <r>
    <x v="125"/>
    <n v="44699"/>
    <x v="0"/>
    <x v="1"/>
  </r>
  <r>
    <x v="126"/>
    <n v="771235"/>
    <x v="0"/>
    <x v="1"/>
  </r>
  <r>
    <x v="127"/>
    <n v="50000"/>
    <x v="0"/>
    <x v="1"/>
  </r>
  <r>
    <x v="128"/>
    <n v="849467"/>
    <x v="0"/>
    <x v="1"/>
  </r>
  <r>
    <x v="129"/>
    <n v="4132955"/>
    <x v="0"/>
    <x v="1"/>
  </r>
  <r>
    <x v="130"/>
    <n v="603509"/>
    <x v="0"/>
    <x v="1"/>
  </r>
  <r>
    <x v="131"/>
    <n v="2073478"/>
    <x v="0"/>
    <x v="1"/>
  </r>
  <r>
    <x v="132"/>
    <n v="315000"/>
    <x v="0"/>
    <x v="1"/>
  </r>
  <r>
    <x v="133"/>
    <n v="1733943"/>
    <x v="0"/>
    <x v="1"/>
  </r>
  <r>
    <x v="134"/>
    <n v="3027582"/>
    <x v="0"/>
    <x v="1"/>
  </r>
  <r>
    <x v="135"/>
    <n v="294955"/>
    <x v="0"/>
    <x v="1"/>
  </r>
  <r>
    <x v="136"/>
    <n v="223050"/>
    <x v="0"/>
    <x v="1"/>
  </r>
  <r>
    <x v="137"/>
    <n v="116307"/>
    <x v="0"/>
    <x v="1"/>
  </r>
  <r>
    <x v="138"/>
    <n v="40000"/>
    <x v="0"/>
    <x v="1"/>
  </r>
  <r>
    <x v="139"/>
    <n v="54742"/>
    <x v="0"/>
    <x v="1"/>
  </r>
  <r>
    <x v="140"/>
    <n v="381630"/>
    <x v="0"/>
    <x v="1"/>
  </r>
  <r>
    <x v="141"/>
    <n v="94380"/>
    <x v="0"/>
    <x v="1"/>
  </r>
  <r>
    <x v="142"/>
    <n v="223386"/>
    <x v="0"/>
    <x v="1"/>
  </r>
  <r>
    <x v="143"/>
    <n v="164431"/>
    <x v="0"/>
    <x v="1"/>
  </r>
  <r>
    <x v="144"/>
    <n v="552552"/>
    <x v="0"/>
    <x v="1"/>
  </r>
  <r>
    <x v="145"/>
    <n v="88010"/>
    <x v="0"/>
    <x v="1"/>
  </r>
  <r>
    <x v="146"/>
    <n v="258001"/>
    <x v="0"/>
    <x v="1"/>
  </r>
  <r>
    <x v="147"/>
    <n v="1248047"/>
    <x v="0"/>
    <x v="1"/>
  </r>
  <r>
    <x v="148"/>
    <n v="1335546"/>
    <x v="0"/>
    <x v="1"/>
  </r>
  <r>
    <x v="149"/>
    <n v="581773"/>
    <x v="0"/>
    <x v="1"/>
  </r>
  <r>
    <x v="150"/>
    <n v="758697"/>
    <x v="0"/>
    <x v="1"/>
  </r>
  <r>
    <x v="151"/>
    <n v="0"/>
    <x v="0"/>
    <x v="1"/>
  </r>
  <r>
    <x v="152"/>
    <n v="2530782"/>
    <x v="0"/>
    <x v="1"/>
  </r>
  <r>
    <x v="153"/>
    <n v="77025"/>
    <x v="0"/>
    <x v="1"/>
  </r>
  <r>
    <x v="154"/>
    <n v="188568"/>
    <x v="0"/>
    <x v="1"/>
  </r>
  <r>
    <x v="155"/>
    <n v="130095"/>
    <x v="0"/>
    <x v="1"/>
  </r>
  <r>
    <x v="156"/>
    <n v="204388"/>
    <x v="0"/>
    <x v="1"/>
  </r>
  <r>
    <x v="157"/>
    <n v="55800"/>
    <x v="0"/>
    <x v="1"/>
  </r>
  <r>
    <x v="158"/>
    <n v="111354"/>
    <x v="0"/>
    <x v="1"/>
  </r>
  <r>
    <x v="159"/>
    <n v="668122"/>
    <x v="0"/>
    <x v="1"/>
  </r>
  <r>
    <x v="160"/>
    <n v="55145"/>
    <x v="0"/>
    <x v="1"/>
  </r>
  <r>
    <x v="161"/>
    <n v="64320"/>
    <x v="0"/>
    <x v="1"/>
  </r>
  <r>
    <x v="162"/>
    <n v="986264"/>
    <x v="0"/>
    <x v="1"/>
  </r>
  <r>
    <x v="163"/>
    <n v="260395"/>
    <x v="0"/>
    <x v="1"/>
  </r>
  <r>
    <x v="164"/>
    <n v="393512"/>
    <x v="0"/>
    <x v="1"/>
  </r>
  <r>
    <x v="165"/>
    <n v="130207"/>
    <x v="0"/>
    <x v="1"/>
  </r>
  <r>
    <x v="166"/>
    <n v="1311204"/>
    <x v="0"/>
    <x v="1"/>
  </r>
  <r>
    <x v="167"/>
    <n v="385974"/>
    <x v="0"/>
    <x v="1"/>
  </r>
  <r>
    <x v="168"/>
    <n v="10426929"/>
    <x v="0"/>
    <x v="1"/>
  </r>
  <r>
    <x v="169"/>
    <n v="492500"/>
    <x v="0"/>
    <x v="1"/>
  </r>
  <r>
    <x v="170"/>
    <n v="214278"/>
    <x v="0"/>
    <x v="1"/>
  </r>
  <r>
    <x v="171"/>
    <n v="606686"/>
    <x v="0"/>
    <x v="1"/>
  </r>
  <r>
    <x v="172"/>
    <n v="29247"/>
    <x v="0"/>
    <x v="1"/>
  </r>
  <r>
    <x v="173"/>
    <n v="15589527"/>
    <x v="0"/>
    <x v="1"/>
  </r>
  <r>
    <x v="174"/>
    <n v="255734"/>
    <x v="0"/>
    <x v="1"/>
  </r>
  <r>
    <x v="175"/>
    <n v="1438155"/>
    <x v="0"/>
    <x v="1"/>
  </r>
  <r>
    <x v="176"/>
    <n v="328194"/>
    <x v="0"/>
    <x v="1"/>
  </r>
  <r>
    <x v="177"/>
    <n v="313600"/>
    <x v="0"/>
    <x v="1"/>
  </r>
  <r>
    <x v="178"/>
    <n v="200436"/>
    <x v="0"/>
    <x v="1"/>
  </r>
  <r>
    <x v="179"/>
    <n v="0"/>
    <x v="0"/>
    <x v="1"/>
  </r>
  <r>
    <x v="180"/>
    <n v="117000"/>
    <x v="0"/>
    <x v="1"/>
  </r>
  <r>
    <x v="181"/>
    <n v="55677"/>
    <x v="0"/>
    <x v="1"/>
  </r>
  <r>
    <x v="182"/>
    <n v="300000"/>
    <x v="0"/>
    <x v="1"/>
  </r>
  <r>
    <x v="183"/>
    <n v="100216"/>
    <x v="0"/>
    <x v="1"/>
  </r>
  <r>
    <x v="184"/>
    <n v="7639572"/>
    <x v="0"/>
    <x v="1"/>
  </r>
  <r>
    <x v="185"/>
    <n v="126937"/>
    <x v="0"/>
    <x v="1"/>
  </r>
  <r>
    <x v="186"/>
    <n v="104561"/>
    <x v="0"/>
    <x v="1"/>
  </r>
  <r>
    <x v="187"/>
    <n v="453003"/>
    <x v="0"/>
    <x v="1"/>
  </r>
  <r>
    <x v="188"/>
    <n v="120871"/>
    <x v="0"/>
    <x v="1"/>
  </r>
  <r>
    <x v="189"/>
    <n v="1842929"/>
    <x v="0"/>
    <x v="1"/>
  </r>
  <r>
    <x v="190"/>
    <n v="921219"/>
    <x v="0"/>
    <x v="1"/>
  </r>
  <r>
    <x v="191"/>
    <n v="125406"/>
    <x v="0"/>
    <x v="1"/>
  </r>
  <r>
    <x v="192"/>
    <n v="1902988"/>
    <x v="0"/>
    <x v="1"/>
  </r>
  <r>
    <x v="193"/>
    <n v="0"/>
    <x v="0"/>
    <x v="1"/>
  </r>
  <r>
    <x v="194"/>
    <n v="355495"/>
    <x v="0"/>
    <x v="1"/>
  </r>
  <r>
    <x v="195"/>
    <n v="756927"/>
    <x v="0"/>
    <x v="1"/>
  </r>
  <r>
    <x v="196"/>
    <n v="54056"/>
    <x v="0"/>
    <x v="1"/>
  </r>
  <r>
    <x v="197"/>
    <n v="316365"/>
    <x v="0"/>
    <x v="1"/>
  </r>
  <r>
    <x v="198"/>
    <n v="0"/>
    <x v="0"/>
    <x v="1"/>
  </r>
  <r>
    <x v="199"/>
    <n v="43440"/>
    <x v="0"/>
    <x v="1"/>
  </r>
  <r>
    <x v="200"/>
    <n v="179824"/>
    <x v="0"/>
    <x v="1"/>
  </r>
  <r>
    <x v="201"/>
    <n v="327620"/>
    <x v="0"/>
    <x v="1"/>
  </r>
  <r>
    <x v="202"/>
    <n v="51544"/>
    <x v="0"/>
    <x v="1"/>
  </r>
  <r>
    <x v="203"/>
    <n v="245960"/>
    <x v="0"/>
    <x v="1"/>
  </r>
  <r>
    <x v="204"/>
    <n v="22446"/>
    <x v="0"/>
    <x v="1"/>
  </r>
  <r>
    <x v="205"/>
    <n v="106259"/>
    <x v="0"/>
    <x v="1"/>
  </r>
  <r>
    <x v="206"/>
    <n v="60840903"/>
    <x v="0"/>
    <x v="1"/>
  </r>
  <r>
    <x v="207"/>
    <n v="82160"/>
    <x v="0"/>
    <x v="1"/>
  </r>
  <r>
    <x v="208"/>
    <n v="140389"/>
    <x v="0"/>
    <x v="1"/>
  </r>
  <r>
    <x v="209"/>
    <n v="62201"/>
    <x v="0"/>
    <x v="1"/>
  </r>
  <r>
    <x v="210"/>
    <n v="347583"/>
    <x v="0"/>
    <x v="1"/>
  </r>
  <r>
    <x v="211"/>
    <n v="193286"/>
    <x v="0"/>
    <x v="1"/>
  </r>
  <r>
    <x v="212"/>
    <n v="0"/>
    <x v="0"/>
    <x v="1"/>
  </r>
  <r>
    <x v="213"/>
    <n v="1120986"/>
    <x v="0"/>
    <x v="1"/>
  </r>
  <r>
    <x v="0"/>
    <n v="561352"/>
    <x v="0"/>
    <x v="2"/>
  </r>
  <r>
    <x v="1"/>
    <n v="376402"/>
    <x v="0"/>
    <x v="2"/>
  </r>
  <r>
    <x v="2"/>
    <n v="41223"/>
    <x v="0"/>
    <x v="2"/>
  </r>
  <r>
    <x v="3"/>
    <n v="65751"/>
    <x v="0"/>
    <x v="2"/>
  </r>
  <r>
    <x v="4"/>
    <n v="136017"/>
    <x v="0"/>
    <x v="2"/>
  </r>
  <r>
    <x v="5"/>
    <n v="371156"/>
    <x v="0"/>
    <x v="2"/>
  </r>
  <r>
    <x v="6"/>
    <n v="97275"/>
    <x v="0"/>
    <x v="2"/>
  </r>
  <r>
    <x v="7"/>
    <n v="145152"/>
    <x v="0"/>
    <x v="2"/>
  </r>
  <r>
    <x v="8"/>
    <n v="298581"/>
    <x v="0"/>
    <x v="2"/>
  </r>
  <r>
    <x v="9"/>
    <n v="452856"/>
    <x v="0"/>
    <x v="2"/>
  </r>
  <r>
    <x v="10"/>
    <n v="111242"/>
    <x v="0"/>
    <x v="2"/>
  </r>
  <r>
    <x v="11"/>
    <n v="45267"/>
    <x v="0"/>
    <x v="2"/>
  </r>
  <r>
    <x v="12"/>
    <n v="19407083"/>
    <x v="0"/>
    <x v="2"/>
  </r>
  <r>
    <x v="13"/>
    <n v="44969"/>
    <x v="0"/>
    <x v="2"/>
  </r>
  <r>
    <x v="14"/>
    <n v="184981"/>
    <x v="0"/>
    <x v="2"/>
  </r>
  <r>
    <x v="15"/>
    <n v="0"/>
    <x v="0"/>
    <x v="2"/>
  </r>
  <r>
    <x v="16"/>
    <n v="127599"/>
    <x v="0"/>
    <x v="2"/>
  </r>
  <r>
    <x v="17"/>
    <n v="615742"/>
    <x v="0"/>
    <x v="2"/>
  </r>
  <r>
    <x v="18"/>
    <n v="180549"/>
    <x v="0"/>
    <x v="2"/>
  </r>
  <r>
    <x v="19"/>
    <n v="232809"/>
    <x v="0"/>
    <x v="2"/>
  </r>
  <r>
    <x v="20"/>
    <n v="827950"/>
    <x v="0"/>
    <x v="2"/>
  </r>
  <r>
    <x v="21"/>
    <n v="1219724"/>
    <x v="0"/>
    <x v="2"/>
  </r>
  <r>
    <x v="22"/>
    <n v="2817438"/>
    <x v="0"/>
    <x v="2"/>
  </r>
  <r>
    <x v="23"/>
    <n v="3892096"/>
    <x v="0"/>
    <x v="2"/>
  </r>
  <r>
    <x v="24"/>
    <n v="243795"/>
    <x v="0"/>
    <x v="2"/>
  </r>
  <r>
    <x v="25"/>
    <n v="137164"/>
    <x v="0"/>
    <x v="2"/>
  </r>
  <r>
    <x v="26"/>
    <n v="607120"/>
    <x v="0"/>
    <x v="2"/>
  </r>
  <r>
    <x v="27"/>
    <n v="1307120"/>
    <x v="0"/>
    <x v="2"/>
  </r>
  <r>
    <x v="28"/>
    <n v="10336352"/>
    <x v="0"/>
    <x v="2"/>
  </r>
  <r>
    <x v="29"/>
    <n v="433709"/>
    <x v="0"/>
    <x v="2"/>
  </r>
  <r>
    <x v="30"/>
    <n v="6761196"/>
    <x v="0"/>
    <x v="2"/>
  </r>
  <r>
    <x v="31"/>
    <n v="42680"/>
    <x v="0"/>
    <x v="2"/>
  </r>
  <r>
    <x v="32"/>
    <n v="29186"/>
    <x v="0"/>
    <x v="2"/>
  </r>
  <r>
    <x v="33"/>
    <n v="771662"/>
    <x v="0"/>
    <x v="2"/>
  </r>
  <r>
    <x v="34"/>
    <n v="0"/>
    <x v="0"/>
    <x v="2"/>
  </r>
  <r>
    <x v="35"/>
    <n v="140444"/>
    <x v="0"/>
    <x v="2"/>
  </r>
  <r>
    <x v="36"/>
    <n v="101177"/>
    <x v="0"/>
    <x v="2"/>
  </r>
  <r>
    <x v="37"/>
    <n v="631247"/>
    <x v="0"/>
    <x v="2"/>
  </r>
  <r>
    <x v="38"/>
    <n v="57941"/>
    <x v="0"/>
    <x v="2"/>
  </r>
  <r>
    <x v="39"/>
    <n v="166067"/>
    <x v="0"/>
    <x v="2"/>
  </r>
  <r>
    <x v="40"/>
    <n v="36730"/>
    <x v="0"/>
    <x v="2"/>
  </r>
  <r>
    <x v="41"/>
    <n v="0"/>
    <x v="0"/>
    <x v="2"/>
  </r>
  <r>
    <x v="42"/>
    <n v="1749630"/>
    <x v="0"/>
    <x v="2"/>
  </r>
  <r>
    <x v="43"/>
    <n v="3078250"/>
    <x v="0"/>
    <x v="2"/>
  </r>
  <r>
    <x v="44"/>
    <n v="1734208"/>
    <x v="0"/>
    <x v="2"/>
  </r>
  <r>
    <x v="45"/>
    <n v="67722"/>
    <x v="0"/>
    <x v="2"/>
  </r>
  <r>
    <x v="46"/>
    <n v="79652"/>
    <x v="0"/>
    <x v="2"/>
  </r>
  <r>
    <x v="47"/>
    <n v="1868790"/>
    <x v="0"/>
    <x v="2"/>
  </r>
  <r>
    <x v="48"/>
    <n v="47226"/>
    <x v="0"/>
    <x v="2"/>
  </r>
  <r>
    <x v="49"/>
    <n v="210155"/>
    <x v="0"/>
    <x v="2"/>
  </r>
  <r>
    <x v="50"/>
    <n v="440163"/>
    <x v="0"/>
    <x v="2"/>
  </r>
  <r>
    <x v="51"/>
    <n v="1751285"/>
    <x v="0"/>
    <x v="2"/>
  </r>
  <r>
    <x v="52"/>
    <n v="209736"/>
    <x v="0"/>
    <x v="2"/>
  </r>
  <r>
    <x v="53"/>
    <n v="43111"/>
    <x v="0"/>
    <x v="2"/>
  </r>
  <r>
    <x v="54"/>
    <n v="97882"/>
    <x v="0"/>
    <x v="2"/>
  </r>
  <r>
    <x v="55"/>
    <n v="52472"/>
    <x v="0"/>
    <x v="2"/>
  </r>
  <r>
    <x v="56"/>
    <n v="84212"/>
    <x v="0"/>
    <x v="2"/>
  </r>
  <r>
    <x v="57"/>
    <n v="538895"/>
    <x v="0"/>
    <x v="2"/>
  </r>
  <r>
    <x v="58"/>
    <n v="0"/>
    <x v="0"/>
    <x v="2"/>
  </r>
  <r>
    <x v="59"/>
    <n v="213045"/>
    <x v="0"/>
    <x v="2"/>
  </r>
  <r>
    <x v="60"/>
    <n v="115211"/>
    <x v="0"/>
    <x v="2"/>
  </r>
  <r>
    <x v="61"/>
    <n v="47825"/>
    <x v="0"/>
    <x v="2"/>
  </r>
  <r>
    <x v="62"/>
    <n v="106645"/>
    <x v="0"/>
    <x v="2"/>
  </r>
  <r>
    <x v="63"/>
    <n v="188613"/>
    <x v="0"/>
    <x v="2"/>
  </r>
  <r>
    <x v="64"/>
    <n v="72362"/>
    <x v="0"/>
    <x v="2"/>
  </r>
  <r>
    <x v="65"/>
    <n v="182684"/>
    <x v="0"/>
    <x v="2"/>
  </r>
  <r>
    <x v="66"/>
    <n v="0"/>
    <x v="0"/>
    <x v="2"/>
  </r>
  <r>
    <x v="67"/>
    <n v="184334"/>
    <x v="0"/>
    <x v="2"/>
  </r>
  <r>
    <x v="68"/>
    <n v="43780"/>
    <x v="0"/>
    <x v="2"/>
  </r>
  <r>
    <x v="69"/>
    <n v="60397"/>
    <x v="0"/>
    <x v="2"/>
  </r>
  <r>
    <x v="70"/>
    <n v="477081"/>
    <x v="0"/>
    <x v="2"/>
  </r>
  <r>
    <x v="71"/>
    <n v="51205"/>
    <x v="0"/>
    <x v="2"/>
  </r>
  <r>
    <x v="72"/>
    <n v="6182243"/>
    <x v="0"/>
    <x v="2"/>
  </r>
  <r>
    <x v="73"/>
    <n v="150428"/>
    <x v="0"/>
    <x v="2"/>
  </r>
  <r>
    <x v="74"/>
    <n v="802377"/>
    <x v="0"/>
    <x v="2"/>
  </r>
  <r>
    <x v="75"/>
    <n v="0"/>
    <x v="0"/>
    <x v="2"/>
  </r>
  <r>
    <x v="76"/>
    <n v="6210842"/>
    <x v="0"/>
    <x v="2"/>
  </r>
  <r>
    <x v="77"/>
    <n v="54504"/>
    <x v="0"/>
    <x v="2"/>
  </r>
  <r>
    <x v="78"/>
    <n v="2884428"/>
    <x v="0"/>
    <x v="2"/>
  </r>
  <r>
    <x v="79"/>
    <n v="359693"/>
    <x v="0"/>
    <x v="2"/>
  </r>
  <r>
    <x v="80"/>
    <n v="178974"/>
    <x v="0"/>
    <x v="2"/>
  </r>
  <r>
    <x v="81"/>
    <n v="173768"/>
    <x v="0"/>
    <x v="2"/>
  </r>
  <r>
    <x v="82"/>
    <n v="38824"/>
    <x v="0"/>
    <x v="2"/>
  </r>
  <r>
    <x v="83"/>
    <n v="41978"/>
    <x v="0"/>
    <x v="2"/>
  </r>
  <r>
    <x v="84"/>
    <n v="295849"/>
    <x v="0"/>
    <x v="2"/>
  </r>
  <r>
    <x v="85"/>
    <n v="370765"/>
    <x v="0"/>
    <x v="2"/>
  </r>
  <r>
    <x v="86"/>
    <n v="256706"/>
    <x v="0"/>
    <x v="2"/>
  </r>
  <r>
    <x v="87"/>
    <n v="58057"/>
    <x v="0"/>
    <x v="2"/>
  </r>
  <r>
    <x v="88"/>
    <n v="2462910"/>
    <x v="0"/>
    <x v="2"/>
  </r>
  <r>
    <x v="89"/>
    <n v="26900"/>
    <x v="0"/>
    <x v="2"/>
  </r>
  <r>
    <x v="90"/>
    <n v="1586956"/>
    <x v="0"/>
    <x v="2"/>
  </r>
  <r>
    <x v="91"/>
    <n v="85809"/>
    <x v="0"/>
    <x v="2"/>
  </r>
  <r>
    <x v="92"/>
    <n v="15007588"/>
    <x v="0"/>
    <x v="2"/>
  </r>
  <r>
    <x v="93"/>
    <n v="3401070"/>
    <x v="0"/>
    <x v="2"/>
  </r>
  <r>
    <x v="94"/>
    <n v="438542"/>
    <x v="0"/>
    <x v="2"/>
  </r>
  <r>
    <x v="95"/>
    <n v="631969"/>
    <x v="0"/>
    <x v="2"/>
  </r>
  <r>
    <x v="96"/>
    <n v="848904"/>
    <x v="0"/>
    <x v="2"/>
  </r>
  <r>
    <x v="97"/>
    <n v="49583234"/>
    <x v="0"/>
    <x v="2"/>
  </r>
  <r>
    <x v="98"/>
    <n v="996709"/>
    <x v="0"/>
    <x v="2"/>
  </r>
  <r>
    <x v="99"/>
    <n v="17076553"/>
    <x v="0"/>
    <x v="2"/>
  </r>
  <r>
    <x v="100"/>
    <n v="2869854"/>
    <x v="0"/>
    <x v="2"/>
  </r>
  <r>
    <x v="101"/>
    <n v="1573111"/>
    <x v="0"/>
    <x v="2"/>
  </r>
  <r>
    <x v="102"/>
    <n v="1235721"/>
    <x v="0"/>
    <x v="2"/>
  </r>
  <r>
    <x v="103"/>
    <n v="0"/>
    <x v="0"/>
    <x v="2"/>
  </r>
  <r>
    <x v="104"/>
    <n v="173349"/>
    <x v="0"/>
    <x v="2"/>
  </r>
  <r>
    <x v="105"/>
    <n v="7996938"/>
    <x v="0"/>
    <x v="2"/>
  </r>
  <r>
    <x v="106"/>
    <n v="659614"/>
    <x v="0"/>
    <x v="2"/>
  </r>
  <r>
    <x v="107"/>
    <n v="59775"/>
    <x v="0"/>
    <x v="2"/>
  </r>
  <r>
    <x v="108"/>
    <n v="9241329"/>
    <x v="0"/>
    <x v="2"/>
  </r>
  <r>
    <x v="109"/>
    <n v="61312"/>
    <x v="0"/>
    <x v="2"/>
  </r>
  <r>
    <x v="110"/>
    <n v="608951"/>
    <x v="0"/>
    <x v="2"/>
  </r>
  <r>
    <x v="111"/>
    <n v="29158"/>
    <x v="0"/>
    <x v="2"/>
  </r>
  <r>
    <x v="112"/>
    <n v="328518"/>
    <x v="0"/>
    <x v="2"/>
  </r>
  <r>
    <x v="113"/>
    <n v="674936"/>
    <x v="0"/>
    <x v="2"/>
  </r>
  <r>
    <x v="114"/>
    <n v="246926"/>
    <x v="0"/>
    <x v="2"/>
  </r>
  <r>
    <x v="115"/>
    <n v="5223610"/>
    <x v="0"/>
    <x v="2"/>
  </r>
  <r>
    <x v="116"/>
    <n v="1067529"/>
    <x v="0"/>
    <x v="2"/>
  </r>
  <r>
    <x v="117"/>
    <n v="1275283"/>
    <x v="0"/>
    <x v="2"/>
  </r>
  <r>
    <x v="118"/>
    <n v="56894"/>
    <x v="0"/>
    <x v="2"/>
  </r>
  <r>
    <x v="119"/>
    <n v="49837"/>
    <x v="0"/>
    <x v="2"/>
  </r>
  <r>
    <x v="120"/>
    <n v="303863"/>
    <x v="0"/>
    <x v="2"/>
  </r>
  <r>
    <x v="121"/>
    <n v="83956"/>
    <x v="0"/>
    <x v="2"/>
  </r>
  <r>
    <x v="122"/>
    <n v="62188"/>
    <x v="0"/>
    <x v="2"/>
  </r>
  <r>
    <x v="123"/>
    <n v="121477"/>
    <x v="0"/>
    <x v="2"/>
  </r>
  <r>
    <x v="124"/>
    <n v="57023"/>
    <x v="0"/>
    <x v="2"/>
  </r>
  <r>
    <x v="125"/>
    <n v="45676"/>
    <x v="0"/>
    <x v="2"/>
  </r>
  <r>
    <x v="126"/>
    <n v="788099"/>
    <x v="0"/>
    <x v="2"/>
  </r>
  <r>
    <x v="127"/>
    <n v="49750"/>
    <x v="0"/>
    <x v="2"/>
  </r>
  <r>
    <x v="128"/>
    <n v="868043"/>
    <x v="0"/>
    <x v="2"/>
  </r>
  <r>
    <x v="129"/>
    <n v="4205254"/>
    <x v="0"/>
    <x v="2"/>
  </r>
  <r>
    <x v="130"/>
    <n v="623226"/>
    <x v="0"/>
    <x v="2"/>
  </r>
  <r>
    <x v="131"/>
    <n v="2005512"/>
    <x v="0"/>
    <x v="2"/>
  </r>
  <r>
    <x v="132"/>
    <n v="321887"/>
    <x v="0"/>
    <x v="2"/>
  </r>
  <r>
    <x v="133"/>
    <n v="1771857"/>
    <x v="0"/>
    <x v="2"/>
  </r>
  <r>
    <x v="134"/>
    <n v="3093781"/>
    <x v="0"/>
    <x v="2"/>
  </r>
  <r>
    <x v="135"/>
    <n v="301404"/>
    <x v="0"/>
    <x v="2"/>
  </r>
  <r>
    <x v="136"/>
    <n v="227927"/>
    <x v="0"/>
    <x v="2"/>
  </r>
  <r>
    <x v="137"/>
    <n v="120572"/>
    <x v="0"/>
    <x v="2"/>
  </r>
  <r>
    <x v="138"/>
    <n v="43780"/>
    <x v="0"/>
    <x v="2"/>
  </r>
  <r>
    <x v="139"/>
    <n v="54468"/>
    <x v="0"/>
    <x v="2"/>
  </r>
  <r>
    <x v="140"/>
    <n v="389974"/>
    <x v="0"/>
    <x v="2"/>
  </r>
  <r>
    <x v="141"/>
    <n v="73357"/>
    <x v="0"/>
    <x v="2"/>
  </r>
  <r>
    <x v="142"/>
    <n v="228271"/>
    <x v="0"/>
    <x v="2"/>
  </r>
  <r>
    <x v="143"/>
    <n v="168028"/>
    <x v="0"/>
    <x v="2"/>
  </r>
  <r>
    <x v="144"/>
    <n v="564634"/>
    <x v="0"/>
    <x v="2"/>
  </r>
  <r>
    <x v="145"/>
    <n v="89938"/>
    <x v="0"/>
    <x v="2"/>
  </r>
  <r>
    <x v="146"/>
    <n v="263641"/>
    <x v="0"/>
    <x v="2"/>
  </r>
  <r>
    <x v="147"/>
    <n v="1291962"/>
    <x v="0"/>
    <x v="2"/>
  </r>
  <r>
    <x v="148"/>
    <n v="1364747"/>
    <x v="0"/>
    <x v="2"/>
  </r>
  <r>
    <x v="149"/>
    <n v="348578"/>
    <x v="0"/>
    <x v="2"/>
  </r>
  <r>
    <x v="150"/>
    <n v="775285"/>
    <x v="0"/>
    <x v="2"/>
  </r>
  <r>
    <x v="151"/>
    <n v="0"/>
    <x v="0"/>
    <x v="2"/>
  </r>
  <r>
    <x v="152"/>
    <n v="2586114"/>
    <x v="0"/>
    <x v="2"/>
  </r>
  <r>
    <x v="153"/>
    <n v="78709"/>
    <x v="0"/>
    <x v="2"/>
  </r>
  <r>
    <x v="154"/>
    <n v="192689"/>
    <x v="0"/>
    <x v="2"/>
  </r>
  <r>
    <x v="155"/>
    <n v="132941"/>
    <x v="0"/>
    <x v="2"/>
  </r>
  <r>
    <x v="156"/>
    <n v="208856"/>
    <x v="0"/>
    <x v="2"/>
  </r>
  <r>
    <x v="157"/>
    <n v="57023"/>
    <x v="0"/>
    <x v="2"/>
  </r>
  <r>
    <x v="158"/>
    <n v="113789"/>
    <x v="0"/>
    <x v="2"/>
  </r>
  <r>
    <x v="159"/>
    <n v="682731"/>
    <x v="0"/>
    <x v="2"/>
  </r>
  <r>
    <x v="160"/>
    <n v="56352"/>
    <x v="0"/>
    <x v="2"/>
  </r>
  <r>
    <x v="161"/>
    <n v="65730"/>
    <x v="0"/>
    <x v="2"/>
  </r>
  <r>
    <x v="162"/>
    <n v="980266"/>
    <x v="0"/>
    <x v="2"/>
  </r>
  <r>
    <x v="163"/>
    <n v="266089"/>
    <x v="0"/>
    <x v="2"/>
  </r>
  <r>
    <x v="164"/>
    <n v="402114"/>
    <x v="0"/>
    <x v="2"/>
  </r>
  <r>
    <x v="165"/>
    <n v="133053"/>
    <x v="0"/>
    <x v="2"/>
  </r>
  <r>
    <x v="166"/>
    <n v="1516961"/>
    <x v="0"/>
    <x v="2"/>
  </r>
  <r>
    <x v="167"/>
    <n v="392372"/>
    <x v="0"/>
    <x v="2"/>
  </r>
  <r>
    <x v="168"/>
    <n v="10485799"/>
    <x v="0"/>
    <x v="2"/>
  </r>
  <r>
    <x v="169"/>
    <n v="496225"/>
    <x v="0"/>
    <x v="2"/>
  </r>
  <r>
    <x v="170"/>
    <n v="218962"/>
    <x v="0"/>
    <x v="2"/>
  </r>
  <r>
    <x v="171"/>
    <n v="619033"/>
    <x v="0"/>
    <x v="2"/>
  </r>
  <r>
    <x v="172"/>
    <n v="30602"/>
    <x v="0"/>
    <x v="2"/>
  </r>
  <r>
    <x v="173"/>
    <n v="15241943"/>
    <x v="0"/>
    <x v="2"/>
  </r>
  <r>
    <x v="174"/>
    <n v="261381"/>
    <x v="0"/>
    <x v="2"/>
  </r>
  <r>
    <x v="175"/>
    <n v="1469601"/>
    <x v="0"/>
    <x v="2"/>
  </r>
  <r>
    <x v="176"/>
    <n v="349264"/>
    <x v="0"/>
    <x v="2"/>
  </r>
  <r>
    <x v="177"/>
    <n v="314511"/>
    <x v="0"/>
    <x v="2"/>
  </r>
  <r>
    <x v="178"/>
    <n v="204819"/>
    <x v="0"/>
    <x v="2"/>
  </r>
  <r>
    <x v="179"/>
    <n v="0"/>
    <x v="0"/>
    <x v="2"/>
  </r>
  <r>
    <x v="180"/>
    <n v="119400"/>
    <x v="0"/>
    <x v="2"/>
  </r>
  <r>
    <x v="181"/>
    <n v="56894"/>
    <x v="0"/>
    <x v="2"/>
  </r>
  <r>
    <x v="182"/>
    <n v="497500"/>
    <x v="0"/>
    <x v="2"/>
  </r>
  <r>
    <x v="183"/>
    <n v="102407"/>
    <x v="0"/>
    <x v="2"/>
  </r>
  <r>
    <x v="184"/>
    <n v="7804796"/>
    <x v="0"/>
    <x v="2"/>
  </r>
  <r>
    <x v="185"/>
    <n v="129713"/>
    <x v="0"/>
    <x v="2"/>
  </r>
  <r>
    <x v="186"/>
    <n v="106847"/>
    <x v="0"/>
    <x v="2"/>
  </r>
  <r>
    <x v="187"/>
    <n v="464012"/>
    <x v="0"/>
    <x v="2"/>
  </r>
  <r>
    <x v="188"/>
    <n v="123515"/>
    <x v="0"/>
    <x v="2"/>
  </r>
  <r>
    <x v="189"/>
    <n v="1896671"/>
    <x v="0"/>
    <x v="2"/>
  </r>
  <r>
    <x v="190"/>
    <n v="941362"/>
    <x v="0"/>
    <x v="2"/>
  </r>
  <r>
    <x v="191"/>
    <n v="128147"/>
    <x v="0"/>
    <x v="2"/>
  </r>
  <r>
    <x v="192"/>
    <n v="2028228"/>
    <x v="0"/>
    <x v="2"/>
  </r>
  <r>
    <x v="193"/>
    <n v="0"/>
    <x v="0"/>
    <x v="2"/>
  </r>
  <r>
    <x v="194"/>
    <n v="363267"/>
    <x v="0"/>
    <x v="2"/>
  </r>
  <r>
    <x v="195"/>
    <n v="773477"/>
    <x v="0"/>
    <x v="2"/>
  </r>
  <r>
    <x v="196"/>
    <n v="55238"/>
    <x v="0"/>
    <x v="2"/>
  </r>
  <r>
    <x v="197"/>
    <n v="323283"/>
    <x v="0"/>
    <x v="2"/>
  </r>
  <r>
    <x v="198"/>
    <n v="0"/>
    <x v="0"/>
    <x v="2"/>
  </r>
  <r>
    <x v="199"/>
    <n v="44392"/>
    <x v="0"/>
    <x v="2"/>
  </r>
  <r>
    <x v="200"/>
    <n v="183757"/>
    <x v="0"/>
    <x v="2"/>
  </r>
  <r>
    <x v="201"/>
    <n v="334784"/>
    <x v="0"/>
    <x v="2"/>
  </r>
  <r>
    <x v="202"/>
    <n v="52670"/>
    <x v="0"/>
    <x v="2"/>
  </r>
  <r>
    <x v="203"/>
    <n v="251337"/>
    <x v="0"/>
    <x v="2"/>
  </r>
  <r>
    <x v="204"/>
    <n v="0"/>
    <x v="0"/>
    <x v="2"/>
  </r>
  <r>
    <x v="205"/>
    <n v="108581"/>
    <x v="0"/>
    <x v="2"/>
  </r>
  <r>
    <x v="206"/>
    <n v="62203633"/>
    <x v="0"/>
    <x v="2"/>
  </r>
  <r>
    <x v="207"/>
    <n v="83956"/>
    <x v="0"/>
    <x v="2"/>
  </r>
  <r>
    <x v="208"/>
    <n v="143458"/>
    <x v="0"/>
    <x v="2"/>
  </r>
  <r>
    <x v="209"/>
    <n v="63562"/>
    <x v="0"/>
    <x v="2"/>
  </r>
  <r>
    <x v="210"/>
    <n v="363056"/>
    <x v="0"/>
    <x v="2"/>
  </r>
  <r>
    <x v="211"/>
    <n v="197512"/>
    <x v="0"/>
    <x v="2"/>
  </r>
  <r>
    <x v="212"/>
    <n v="0"/>
    <x v="0"/>
    <x v="2"/>
  </r>
  <r>
    <x v="213"/>
    <n v="1145497"/>
    <x v="0"/>
    <x v="2"/>
  </r>
  <r>
    <x v="0"/>
    <n v="55400"/>
    <x v="1"/>
    <x v="0"/>
  </r>
  <r>
    <x v="2"/>
    <n v="0"/>
    <x v="1"/>
    <x v="0"/>
  </r>
  <r>
    <x v="214"/>
    <n v="0"/>
    <x v="1"/>
    <x v="0"/>
  </r>
  <r>
    <x v="215"/>
    <n v="0"/>
    <x v="1"/>
    <x v="0"/>
  </r>
  <r>
    <x v="3"/>
    <n v="3000"/>
    <x v="1"/>
    <x v="0"/>
  </r>
  <r>
    <x v="216"/>
    <n v="0"/>
    <x v="1"/>
    <x v="0"/>
  </r>
  <r>
    <x v="4"/>
    <n v="0"/>
    <x v="1"/>
    <x v="0"/>
  </r>
  <r>
    <x v="5"/>
    <n v="17000"/>
    <x v="1"/>
    <x v="0"/>
  </r>
  <r>
    <x v="6"/>
    <n v="20000"/>
    <x v="1"/>
    <x v="0"/>
  </r>
  <r>
    <x v="7"/>
    <n v="67200"/>
    <x v="1"/>
    <x v="0"/>
  </r>
  <r>
    <x v="8"/>
    <n v="0"/>
    <x v="1"/>
    <x v="0"/>
  </r>
  <r>
    <x v="217"/>
    <n v="0"/>
    <x v="1"/>
    <x v="0"/>
  </r>
  <r>
    <x v="9"/>
    <n v="0"/>
    <x v="1"/>
    <x v="0"/>
  </r>
  <r>
    <x v="10"/>
    <n v="4000"/>
    <x v="1"/>
    <x v="0"/>
  </r>
  <r>
    <x v="218"/>
    <n v="0"/>
    <x v="1"/>
    <x v="0"/>
  </r>
  <r>
    <x v="12"/>
    <n v="7708986"/>
    <x v="1"/>
    <x v="0"/>
  </r>
  <r>
    <x v="13"/>
    <n v="0"/>
    <x v="1"/>
    <x v="0"/>
  </r>
  <r>
    <x v="14"/>
    <n v="53000"/>
    <x v="1"/>
    <x v="0"/>
  </r>
  <r>
    <x v="219"/>
    <n v="47500"/>
    <x v="1"/>
    <x v="0"/>
  </r>
  <r>
    <x v="17"/>
    <n v="89965"/>
    <x v="1"/>
    <x v="0"/>
  </r>
  <r>
    <x v="18"/>
    <n v="26000"/>
    <x v="1"/>
    <x v="0"/>
  </r>
  <r>
    <x v="19"/>
    <n v="10000"/>
    <x v="1"/>
    <x v="0"/>
  </r>
  <r>
    <x v="20"/>
    <n v="75493"/>
    <x v="1"/>
    <x v="0"/>
  </r>
  <r>
    <x v="220"/>
    <n v="0"/>
    <x v="1"/>
    <x v="0"/>
  </r>
  <r>
    <x v="221"/>
    <n v="0"/>
    <x v="1"/>
    <x v="0"/>
  </r>
  <r>
    <x v="21"/>
    <n v="10000"/>
    <x v="1"/>
    <x v="0"/>
  </r>
  <r>
    <x v="22"/>
    <n v="259000"/>
    <x v="1"/>
    <x v="0"/>
  </r>
  <r>
    <x v="23"/>
    <n v="434806"/>
    <x v="1"/>
    <x v="0"/>
  </r>
  <r>
    <x v="222"/>
    <n v="30000"/>
    <x v="1"/>
    <x v="0"/>
  </r>
  <r>
    <x v="223"/>
    <n v="0"/>
    <x v="1"/>
    <x v="0"/>
  </r>
  <r>
    <x v="24"/>
    <n v="0"/>
    <x v="1"/>
    <x v="0"/>
  </r>
  <r>
    <x v="25"/>
    <n v="36809"/>
    <x v="1"/>
    <x v="0"/>
  </r>
  <r>
    <x v="26"/>
    <n v="30900"/>
    <x v="1"/>
    <x v="0"/>
  </r>
  <r>
    <x v="27"/>
    <n v="75000"/>
    <x v="1"/>
    <x v="0"/>
  </r>
  <r>
    <x v="28"/>
    <n v="771473"/>
    <x v="1"/>
    <x v="0"/>
  </r>
  <r>
    <x v="29"/>
    <n v="58000"/>
    <x v="1"/>
    <x v="0"/>
  </r>
  <r>
    <x v="30"/>
    <n v="15000"/>
    <x v="1"/>
    <x v="0"/>
  </r>
  <r>
    <x v="31"/>
    <n v="143600"/>
    <x v="1"/>
    <x v="0"/>
  </r>
  <r>
    <x v="35"/>
    <n v="0"/>
    <x v="1"/>
    <x v="0"/>
  </r>
  <r>
    <x v="36"/>
    <n v="87500"/>
    <x v="1"/>
    <x v="0"/>
  </r>
  <r>
    <x v="37"/>
    <n v="0"/>
    <x v="1"/>
    <x v="0"/>
  </r>
  <r>
    <x v="38"/>
    <n v="11000"/>
    <x v="1"/>
    <x v="0"/>
  </r>
  <r>
    <x v="224"/>
    <n v="14700"/>
    <x v="1"/>
    <x v="0"/>
  </r>
  <r>
    <x v="40"/>
    <n v="0"/>
    <x v="1"/>
    <x v="0"/>
  </r>
  <r>
    <x v="42"/>
    <n v="50000"/>
    <x v="1"/>
    <x v="0"/>
  </r>
  <r>
    <x v="225"/>
    <n v="1216"/>
    <x v="1"/>
    <x v="0"/>
  </r>
  <r>
    <x v="43"/>
    <n v="151651"/>
    <x v="1"/>
    <x v="0"/>
  </r>
  <r>
    <x v="44"/>
    <n v="55750"/>
    <x v="1"/>
    <x v="0"/>
  </r>
  <r>
    <x v="45"/>
    <n v="23100"/>
    <x v="1"/>
    <x v="0"/>
  </r>
  <r>
    <x v="226"/>
    <n v="53130"/>
    <x v="1"/>
    <x v="0"/>
  </r>
  <r>
    <x v="227"/>
    <n v="564900"/>
    <x v="1"/>
    <x v="0"/>
  </r>
  <r>
    <x v="228"/>
    <n v="111219"/>
    <x v="1"/>
    <x v="0"/>
  </r>
  <r>
    <x v="47"/>
    <n v="80000"/>
    <x v="1"/>
    <x v="0"/>
  </r>
  <r>
    <x v="48"/>
    <n v="5000"/>
    <x v="1"/>
    <x v="0"/>
  </r>
  <r>
    <x v="229"/>
    <n v="30000"/>
    <x v="1"/>
    <x v="0"/>
  </r>
  <r>
    <x v="49"/>
    <n v="0"/>
    <x v="1"/>
    <x v="0"/>
  </r>
  <r>
    <x v="230"/>
    <n v="0"/>
    <x v="1"/>
    <x v="0"/>
  </r>
  <r>
    <x v="50"/>
    <n v="21831"/>
    <x v="1"/>
    <x v="0"/>
  </r>
  <r>
    <x v="231"/>
    <n v="0"/>
    <x v="1"/>
    <x v="0"/>
  </r>
  <r>
    <x v="51"/>
    <n v="80450"/>
    <x v="1"/>
    <x v="0"/>
  </r>
  <r>
    <x v="52"/>
    <n v="0"/>
    <x v="1"/>
    <x v="0"/>
  </r>
  <r>
    <x v="54"/>
    <n v="0"/>
    <x v="1"/>
    <x v="0"/>
  </r>
  <r>
    <x v="232"/>
    <n v="5000"/>
    <x v="1"/>
    <x v="0"/>
  </r>
  <r>
    <x v="55"/>
    <n v="0"/>
    <x v="1"/>
    <x v="0"/>
  </r>
  <r>
    <x v="233"/>
    <n v="0"/>
    <x v="1"/>
    <x v="0"/>
  </r>
  <r>
    <x v="57"/>
    <n v="15000"/>
    <x v="1"/>
    <x v="0"/>
  </r>
  <r>
    <x v="59"/>
    <n v="30000"/>
    <x v="1"/>
    <x v="0"/>
  </r>
  <r>
    <x v="234"/>
    <n v="0"/>
    <x v="1"/>
    <x v="0"/>
  </r>
  <r>
    <x v="61"/>
    <n v="65000"/>
    <x v="1"/>
    <x v="0"/>
  </r>
  <r>
    <x v="235"/>
    <n v="5500"/>
    <x v="1"/>
    <x v="0"/>
  </r>
  <r>
    <x v="62"/>
    <n v="12000"/>
    <x v="1"/>
    <x v="0"/>
  </r>
  <r>
    <x v="65"/>
    <n v="42236"/>
    <x v="1"/>
    <x v="0"/>
  </r>
  <r>
    <x v="66"/>
    <n v="5600"/>
    <x v="1"/>
    <x v="0"/>
  </r>
  <r>
    <x v="68"/>
    <n v="10000"/>
    <x v="1"/>
    <x v="0"/>
  </r>
  <r>
    <x v="69"/>
    <n v="0"/>
    <x v="1"/>
    <x v="0"/>
  </r>
  <r>
    <x v="236"/>
    <n v="0"/>
    <x v="1"/>
    <x v="0"/>
  </r>
  <r>
    <x v="70"/>
    <n v="68500"/>
    <x v="1"/>
    <x v="0"/>
  </r>
  <r>
    <x v="237"/>
    <n v="10000"/>
    <x v="1"/>
    <x v="0"/>
  </r>
  <r>
    <x v="238"/>
    <n v="0"/>
    <x v="1"/>
    <x v="0"/>
  </r>
  <r>
    <x v="72"/>
    <n v="358323"/>
    <x v="1"/>
    <x v="0"/>
  </r>
  <r>
    <x v="239"/>
    <n v="0"/>
    <x v="1"/>
    <x v="0"/>
  </r>
  <r>
    <x v="240"/>
    <n v="254111"/>
    <x v="1"/>
    <x v="0"/>
  </r>
  <r>
    <x v="73"/>
    <n v="0"/>
    <x v="1"/>
    <x v="0"/>
  </r>
  <r>
    <x v="74"/>
    <n v="97885"/>
    <x v="1"/>
    <x v="0"/>
  </r>
  <r>
    <x v="76"/>
    <n v="448640"/>
    <x v="1"/>
    <x v="0"/>
  </r>
  <r>
    <x v="77"/>
    <n v="29163"/>
    <x v="1"/>
    <x v="0"/>
  </r>
  <r>
    <x v="78"/>
    <n v="90000"/>
    <x v="1"/>
    <x v="0"/>
  </r>
  <r>
    <x v="241"/>
    <n v="0"/>
    <x v="1"/>
    <x v="0"/>
  </r>
  <r>
    <x v="79"/>
    <n v="31000"/>
    <x v="1"/>
    <x v="0"/>
  </r>
  <r>
    <x v="80"/>
    <n v="85000"/>
    <x v="1"/>
    <x v="0"/>
  </r>
  <r>
    <x v="81"/>
    <n v="7460"/>
    <x v="1"/>
    <x v="0"/>
  </r>
  <r>
    <x v="83"/>
    <n v="10000"/>
    <x v="1"/>
    <x v="0"/>
  </r>
  <r>
    <x v="84"/>
    <n v="0"/>
    <x v="1"/>
    <x v="0"/>
  </r>
  <r>
    <x v="85"/>
    <n v="35000"/>
    <x v="1"/>
    <x v="0"/>
  </r>
  <r>
    <x v="86"/>
    <n v="0"/>
    <x v="1"/>
    <x v="0"/>
  </r>
  <r>
    <x v="87"/>
    <n v="0"/>
    <x v="1"/>
    <x v="0"/>
  </r>
  <r>
    <x v="88"/>
    <n v="261692"/>
    <x v="1"/>
    <x v="0"/>
  </r>
  <r>
    <x v="89"/>
    <n v="0"/>
    <x v="1"/>
    <x v="0"/>
  </r>
  <r>
    <x v="242"/>
    <n v="15000"/>
    <x v="1"/>
    <x v="0"/>
  </r>
  <r>
    <x v="90"/>
    <n v="52000"/>
    <x v="1"/>
    <x v="0"/>
  </r>
  <r>
    <x v="91"/>
    <n v="10000"/>
    <x v="1"/>
    <x v="0"/>
  </r>
  <r>
    <x v="92"/>
    <n v="440500"/>
    <x v="1"/>
    <x v="0"/>
  </r>
  <r>
    <x v="93"/>
    <n v="179700"/>
    <x v="1"/>
    <x v="0"/>
  </r>
  <r>
    <x v="95"/>
    <n v="64500"/>
    <x v="1"/>
    <x v="0"/>
  </r>
  <r>
    <x v="243"/>
    <n v="46500"/>
    <x v="1"/>
    <x v="0"/>
  </r>
  <r>
    <x v="96"/>
    <n v="24654"/>
    <x v="1"/>
    <x v="0"/>
  </r>
  <r>
    <x v="97"/>
    <n v="630064"/>
    <x v="1"/>
    <x v="0"/>
  </r>
  <r>
    <x v="98"/>
    <n v="40000"/>
    <x v="1"/>
    <x v="0"/>
  </r>
  <r>
    <x v="99"/>
    <n v="685842"/>
    <x v="1"/>
    <x v="0"/>
  </r>
  <r>
    <x v="100"/>
    <n v="57785"/>
    <x v="1"/>
    <x v="0"/>
  </r>
  <r>
    <x v="101"/>
    <n v="18552"/>
    <x v="1"/>
    <x v="0"/>
  </r>
  <r>
    <x v="102"/>
    <n v="289181"/>
    <x v="1"/>
    <x v="0"/>
  </r>
  <r>
    <x v="103"/>
    <n v="0"/>
    <x v="1"/>
    <x v="0"/>
  </r>
  <r>
    <x v="104"/>
    <n v="16750"/>
    <x v="1"/>
    <x v="0"/>
  </r>
  <r>
    <x v="105"/>
    <n v="428120"/>
    <x v="1"/>
    <x v="0"/>
  </r>
  <r>
    <x v="106"/>
    <n v="147733"/>
    <x v="1"/>
    <x v="0"/>
  </r>
  <r>
    <x v="244"/>
    <n v="92500"/>
    <x v="1"/>
    <x v="0"/>
  </r>
  <r>
    <x v="107"/>
    <n v="50000"/>
    <x v="1"/>
    <x v="0"/>
  </r>
  <r>
    <x v="108"/>
    <n v="986192"/>
    <x v="1"/>
    <x v="0"/>
  </r>
  <r>
    <x v="245"/>
    <n v="25000"/>
    <x v="1"/>
    <x v="0"/>
  </r>
  <r>
    <x v="246"/>
    <n v="10000"/>
    <x v="1"/>
    <x v="0"/>
  </r>
  <r>
    <x v="247"/>
    <n v="5000"/>
    <x v="1"/>
    <x v="0"/>
  </r>
  <r>
    <x v="109"/>
    <n v="10000"/>
    <x v="1"/>
    <x v="0"/>
  </r>
  <r>
    <x v="110"/>
    <n v="82000"/>
    <x v="1"/>
    <x v="0"/>
  </r>
  <r>
    <x v="248"/>
    <n v="2000"/>
    <x v="1"/>
    <x v="0"/>
  </r>
  <r>
    <x v="249"/>
    <n v="0"/>
    <x v="1"/>
    <x v="0"/>
  </r>
  <r>
    <x v="112"/>
    <n v="327255"/>
    <x v="1"/>
    <x v="0"/>
  </r>
  <r>
    <x v="113"/>
    <n v="52500"/>
    <x v="1"/>
    <x v="0"/>
  </r>
  <r>
    <x v="114"/>
    <n v="0"/>
    <x v="1"/>
    <x v="0"/>
  </r>
  <r>
    <x v="250"/>
    <n v="0"/>
    <x v="1"/>
    <x v="0"/>
  </r>
  <r>
    <x v="115"/>
    <n v="2717384"/>
    <x v="1"/>
    <x v="0"/>
  </r>
  <r>
    <x v="116"/>
    <n v="80000"/>
    <x v="1"/>
    <x v="0"/>
  </r>
  <r>
    <x v="117"/>
    <n v="125703"/>
    <x v="1"/>
    <x v="0"/>
  </r>
  <r>
    <x v="251"/>
    <n v="10000"/>
    <x v="1"/>
    <x v="0"/>
  </r>
  <r>
    <x v="120"/>
    <n v="12250"/>
    <x v="1"/>
    <x v="0"/>
  </r>
  <r>
    <x v="121"/>
    <n v="10000"/>
    <x v="1"/>
    <x v="0"/>
  </r>
  <r>
    <x v="122"/>
    <n v="0"/>
    <x v="1"/>
    <x v="0"/>
  </r>
  <r>
    <x v="123"/>
    <n v="31567"/>
    <x v="1"/>
    <x v="0"/>
  </r>
  <r>
    <x v="124"/>
    <n v="0"/>
    <x v="1"/>
    <x v="0"/>
  </r>
  <r>
    <x v="126"/>
    <n v="173450"/>
    <x v="1"/>
    <x v="0"/>
  </r>
  <r>
    <x v="127"/>
    <n v="253018"/>
    <x v="1"/>
    <x v="0"/>
  </r>
  <r>
    <x v="128"/>
    <n v="34000"/>
    <x v="1"/>
    <x v="0"/>
  </r>
  <r>
    <x v="129"/>
    <n v="843211"/>
    <x v="1"/>
    <x v="0"/>
  </r>
  <r>
    <x v="130"/>
    <n v="55034"/>
    <x v="1"/>
    <x v="0"/>
  </r>
  <r>
    <x v="131"/>
    <n v="189300"/>
    <x v="1"/>
    <x v="0"/>
  </r>
  <r>
    <x v="252"/>
    <n v="10000"/>
    <x v="1"/>
    <x v="0"/>
  </r>
  <r>
    <x v="253"/>
    <n v="0"/>
    <x v="1"/>
    <x v="0"/>
  </r>
  <r>
    <x v="133"/>
    <n v="226000"/>
    <x v="1"/>
    <x v="0"/>
  </r>
  <r>
    <x v="134"/>
    <n v="35000"/>
    <x v="1"/>
    <x v="0"/>
  </r>
  <r>
    <x v="135"/>
    <n v="26000"/>
    <x v="1"/>
    <x v="0"/>
  </r>
  <r>
    <x v="136"/>
    <n v="0"/>
    <x v="1"/>
    <x v="0"/>
  </r>
  <r>
    <x v="137"/>
    <n v="51000"/>
    <x v="1"/>
    <x v="0"/>
  </r>
  <r>
    <x v="254"/>
    <n v="0"/>
    <x v="1"/>
    <x v="0"/>
  </r>
  <r>
    <x v="138"/>
    <n v="0"/>
    <x v="1"/>
    <x v="0"/>
  </r>
  <r>
    <x v="139"/>
    <n v="1500"/>
    <x v="1"/>
    <x v="0"/>
  </r>
  <r>
    <x v="140"/>
    <n v="10000"/>
    <x v="1"/>
    <x v="0"/>
  </r>
  <r>
    <x v="141"/>
    <n v="12580"/>
    <x v="1"/>
    <x v="0"/>
  </r>
  <r>
    <x v="142"/>
    <n v="27306"/>
    <x v="1"/>
    <x v="0"/>
  </r>
  <r>
    <x v="145"/>
    <n v="0"/>
    <x v="1"/>
    <x v="0"/>
  </r>
  <r>
    <x v="255"/>
    <n v="0"/>
    <x v="1"/>
    <x v="0"/>
  </r>
  <r>
    <x v="146"/>
    <n v="22040"/>
    <x v="1"/>
    <x v="0"/>
  </r>
  <r>
    <x v="147"/>
    <n v="62972"/>
    <x v="1"/>
    <x v="0"/>
  </r>
  <r>
    <x v="149"/>
    <n v="500190"/>
    <x v="1"/>
    <x v="0"/>
  </r>
  <r>
    <x v="150"/>
    <n v="5000"/>
    <x v="1"/>
    <x v="0"/>
  </r>
  <r>
    <x v="256"/>
    <n v="0"/>
    <x v="1"/>
    <x v="0"/>
  </r>
  <r>
    <x v="257"/>
    <n v="48000"/>
    <x v="1"/>
    <x v="0"/>
  </r>
  <r>
    <x v="258"/>
    <n v="42270"/>
    <x v="1"/>
    <x v="0"/>
  </r>
  <r>
    <x v="152"/>
    <n v="197296"/>
    <x v="1"/>
    <x v="0"/>
  </r>
  <r>
    <x v="153"/>
    <n v="50000"/>
    <x v="1"/>
    <x v="0"/>
  </r>
  <r>
    <x v="259"/>
    <n v="51517"/>
    <x v="1"/>
    <x v="0"/>
  </r>
  <r>
    <x v="155"/>
    <n v="0"/>
    <x v="1"/>
    <x v="0"/>
  </r>
  <r>
    <x v="156"/>
    <n v="90000"/>
    <x v="1"/>
    <x v="0"/>
  </r>
  <r>
    <x v="158"/>
    <n v="0"/>
    <x v="1"/>
    <x v="0"/>
  </r>
  <r>
    <x v="159"/>
    <n v="8000"/>
    <x v="1"/>
    <x v="0"/>
  </r>
  <r>
    <x v="160"/>
    <n v="10000"/>
    <x v="1"/>
    <x v="0"/>
  </r>
  <r>
    <x v="162"/>
    <n v="19500"/>
    <x v="1"/>
    <x v="0"/>
  </r>
  <r>
    <x v="260"/>
    <n v="0"/>
    <x v="1"/>
    <x v="0"/>
  </r>
  <r>
    <x v="261"/>
    <n v="40000"/>
    <x v="1"/>
    <x v="0"/>
  </r>
  <r>
    <x v="262"/>
    <n v="0"/>
    <x v="1"/>
    <x v="0"/>
  </r>
  <r>
    <x v="263"/>
    <n v="0"/>
    <x v="1"/>
    <x v="0"/>
  </r>
  <r>
    <x v="164"/>
    <n v="201500"/>
    <x v="1"/>
    <x v="0"/>
  </r>
  <r>
    <x v="165"/>
    <n v="23500"/>
    <x v="1"/>
    <x v="0"/>
  </r>
  <r>
    <x v="166"/>
    <n v="43000"/>
    <x v="1"/>
    <x v="0"/>
  </r>
  <r>
    <x v="167"/>
    <n v="10000"/>
    <x v="1"/>
    <x v="0"/>
  </r>
  <r>
    <x v="168"/>
    <n v="12751302.67"/>
    <x v="1"/>
    <x v="0"/>
  </r>
  <r>
    <x v="170"/>
    <n v="0"/>
    <x v="1"/>
    <x v="0"/>
  </r>
  <r>
    <x v="264"/>
    <n v="20000"/>
    <x v="1"/>
    <x v="0"/>
  </r>
  <r>
    <x v="265"/>
    <n v="0"/>
    <x v="1"/>
    <x v="0"/>
  </r>
  <r>
    <x v="266"/>
    <n v="36630"/>
    <x v="1"/>
    <x v="0"/>
  </r>
  <r>
    <x v="171"/>
    <n v="365555"/>
    <x v="1"/>
    <x v="0"/>
  </r>
  <r>
    <x v="172"/>
    <n v="41500"/>
    <x v="1"/>
    <x v="0"/>
  </r>
  <r>
    <x v="173"/>
    <n v="70000"/>
    <x v="1"/>
    <x v="0"/>
  </r>
  <r>
    <x v="175"/>
    <n v="0"/>
    <x v="1"/>
    <x v="0"/>
  </r>
  <r>
    <x v="176"/>
    <n v="510514"/>
    <x v="1"/>
    <x v="0"/>
  </r>
  <r>
    <x v="267"/>
    <n v="0"/>
    <x v="1"/>
    <x v="0"/>
  </r>
  <r>
    <x v="268"/>
    <n v="0"/>
    <x v="1"/>
    <x v="0"/>
  </r>
  <r>
    <x v="177"/>
    <n v="273500"/>
    <x v="1"/>
    <x v="0"/>
  </r>
  <r>
    <x v="269"/>
    <n v="27972"/>
    <x v="1"/>
    <x v="0"/>
  </r>
  <r>
    <x v="270"/>
    <n v="0"/>
    <x v="1"/>
    <x v="0"/>
  </r>
  <r>
    <x v="178"/>
    <n v="20500"/>
    <x v="1"/>
    <x v="0"/>
  </r>
  <r>
    <x v="180"/>
    <n v="0"/>
    <x v="1"/>
    <x v="0"/>
  </r>
  <r>
    <x v="271"/>
    <n v="43125"/>
    <x v="1"/>
    <x v="0"/>
  </r>
  <r>
    <x v="182"/>
    <n v="50000"/>
    <x v="1"/>
    <x v="0"/>
  </r>
  <r>
    <x v="272"/>
    <n v="80000"/>
    <x v="1"/>
    <x v="0"/>
  </r>
  <r>
    <x v="273"/>
    <n v="0"/>
    <x v="1"/>
    <x v="0"/>
  </r>
  <r>
    <x v="183"/>
    <n v="1500"/>
    <x v="1"/>
    <x v="0"/>
  </r>
  <r>
    <x v="184"/>
    <n v="918549"/>
    <x v="1"/>
    <x v="0"/>
  </r>
  <r>
    <x v="185"/>
    <n v="84972"/>
    <x v="1"/>
    <x v="0"/>
  </r>
  <r>
    <x v="186"/>
    <n v="65000"/>
    <x v="1"/>
    <x v="0"/>
  </r>
  <r>
    <x v="274"/>
    <n v="0"/>
    <x v="1"/>
    <x v="0"/>
  </r>
  <r>
    <x v="189"/>
    <n v="79783"/>
    <x v="1"/>
    <x v="0"/>
  </r>
  <r>
    <x v="190"/>
    <n v="8750"/>
    <x v="1"/>
    <x v="0"/>
  </r>
  <r>
    <x v="191"/>
    <n v="20955"/>
    <x v="1"/>
    <x v="0"/>
  </r>
  <r>
    <x v="192"/>
    <n v="115242"/>
    <x v="1"/>
    <x v="0"/>
  </r>
  <r>
    <x v="194"/>
    <n v="10000"/>
    <x v="1"/>
    <x v="0"/>
  </r>
  <r>
    <x v="195"/>
    <n v="10000"/>
    <x v="1"/>
    <x v="0"/>
  </r>
  <r>
    <x v="197"/>
    <n v="60100"/>
    <x v="1"/>
    <x v="0"/>
  </r>
  <r>
    <x v="200"/>
    <n v="0"/>
    <x v="1"/>
    <x v="0"/>
  </r>
  <r>
    <x v="201"/>
    <n v="283450"/>
    <x v="1"/>
    <x v="0"/>
  </r>
  <r>
    <x v="203"/>
    <n v="74000"/>
    <x v="1"/>
    <x v="0"/>
  </r>
  <r>
    <x v="275"/>
    <n v="15000"/>
    <x v="1"/>
    <x v="0"/>
  </r>
  <r>
    <x v="206"/>
    <n v="2220291"/>
    <x v="1"/>
    <x v="0"/>
  </r>
  <r>
    <x v="276"/>
    <n v="281000"/>
    <x v="1"/>
    <x v="0"/>
  </r>
  <r>
    <x v="277"/>
    <n v="74960"/>
    <x v="1"/>
    <x v="0"/>
  </r>
  <r>
    <x v="278"/>
    <n v="79741"/>
    <x v="1"/>
    <x v="0"/>
  </r>
  <r>
    <x v="207"/>
    <n v="22500"/>
    <x v="1"/>
    <x v="0"/>
  </r>
  <r>
    <x v="208"/>
    <n v="0"/>
    <x v="1"/>
    <x v="0"/>
  </r>
  <r>
    <x v="279"/>
    <n v="0"/>
    <x v="1"/>
    <x v="0"/>
  </r>
  <r>
    <x v="209"/>
    <n v="30000"/>
    <x v="1"/>
    <x v="0"/>
  </r>
  <r>
    <x v="210"/>
    <n v="19550"/>
    <x v="1"/>
    <x v="0"/>
  </r>
  <r>
    <x v="211"/>
    <n v="23500"/>
    <x v="1"/>
    <x v="0"/>
  </r>
  <r>
    <x v="280"/>
    <n v="0"/>
    <x v="1"/>
    <x v="0"/>
  </r>
  <r>
    <x v="212"/>
    <n v="58500"/>
    <x v="1"/>
    <x v="0"/>
  </r>
  <r>
    <x v="281"/>
    <n v="10000"/>
    <x v="1"/>
    <x v="0"/>
  </r>
  <r>
    <x v="213"/>
    <n v="203733"/>
    <x v="1"/>
    <x v="0"/>
  </r>
  <r>
    <x v="0"/>
    <n v="27700"/>
    <x v="1"/>
    <x v="1"/>
  </r>
  <r>
    <x v="2"/>
    <n v="26000"/>
    <x v="1"/>
    <x v="1"/>
  </r>
  <r>
    <x v="214"/>
    <n v="0"/>
    <x v="1"/>
    <x v="1"/>
  </r>
  <r>
    <x v="215"/>
    <n v="0"/>
    <x v="1"/>
    <x v="1"/>
  </r>
  <r>
    <x v="3"/>
    <n v="0"/>
    <x v="1"/>
    <x v="1"/>
  </r>
  <r>
    <x v="216"/>
    <n v="0"/>
    <x v="1"/>
    <x v="1"/>
  </r>
  <r>
    <x v="4"/>
    <n v="1000"/>
    <x v="1"/>
    <x v="1"/>
  </r>
  <r>
    <x v="5"/>
    <n v="3404"/>
    <x v="1"/>
    <x v="1"/>
  </r>
  <r>
    <x v="6"/>
    <n v="6800"/>
    <x v="1"/>
    <x v="1"/>
  </r>
  <r>
    <x v="7"/>
    <n v="22150"/>
    <x v="1"/>
    <x v="1"/>
  </r>
  <r>
    <x v="8"/>
    <n v="5000"/>
    <x v="1"/>
    <x v="1"/>
  </r>
  <r>
    <x v="217"/>
    <n v="57000"/>
    <x v="1"/>
    <x v="1"/>
  </r>
  <r>
    <x v="9"/>
    <n v="10000"/>
    <x v="1"/>
    <x v="1"/>
  </r>
  <r>
    <x v="10"/>
    <n v="15000"/>
    <x v="1"/>
    <x v="1"/>
  </r>
  <r>
    <x v="218"/>
    <n v="1000"/>
    <x v="1"/>
    <x v="1"/>
  </r>
  <r>
    <x v="12"/>
    <n v="1415293"/>
    <x v="1"/>
    <x v="1"/>
  </r>
  <r>
    <x v="13"/>
    <n v="60000"/>
    <x v="1"/>
    <x v="1"/>
  </r>
  <r>
    <x v="14"/>
    <n v="61980"/>
    <x v="1"/>
    <x v="1"/>
  </r>
  <r>
    <x v="219"/>
    <n v="47000"/>
    <x v="1"/>
    <x v="1"/>
  </r>
  <r>
    <x v="17"/>
    <n v="59965"/>
    <x v="1"/>
    <x v="1"/>
  </r>
  <r>
    <x v="18"/>
    <n v="73150"/>
    <x v="1"/>
    <x v="1"/>
  </r>
  <r>
    <x v="19"/>
    <n v="0"/>
    <x v="1"/>
    <x v="1"/>
  </r>
  <r>
    <x v="20"/>
    <n v="147054"/>
    <x v="1"/>
    <x v="1"/>
  </r>
  <r>
    <x v="220"/>
    <n v="5000"/>
    <x v="1"/>
    <x v="1"/>
  </r>
  <r>
    <x v="221"/>
    <n v="0"/>
    <x v="1"/>
    <x v="1"/>
  </r>
  <r>
    <x v="21"/>
    <n v="129000"/>
    <x v="1"/>
    <x v="1"/>
  </r>
  <r>
    <x v="22"/>
    <n v="399755"/>
    <x v="1"/>
    <x v="1"/>
  </r>
  <r>
    <x v="23"/>
    <n v="577986"/>
    <x v="1"/>
    <x v="1"/>
  </r>
  <r>
    <x v="222"/>
    <n v="1000"/>
    <x v="1"/>
    <x v="1"/>
  </r>
  <r>
    <x v="223"/>
    <n v="0"/>
    <x v="1"/>
    <x v="1"/>
  </r>
  <r>
    <x v="24"/>
    <n v="27000"/>
    <x v="1"/>
    <x v="1"/>
  </r>
  <r>
    <x v="25"/>
    <n v="28976"/>
    <x v="1"/>
    <x v="1"/>
  </r>
  <r>
    <x v="26"/>
    <n v="30575"/>
    <x v="1"/>
    <x v="1"/>
  </r>
  <r>
    <x v="27"/>
    <n v="10000"/>
    <x v="1"/>
    <x v="1"/>
  </r>
  <r>
    <x v="28"/>
    <n v="1484286"/>
    <x v="1"/>
    <x v="1"/>
  </r>
  <r>
    <x v="29"/>
    <n v="25000"/>
    <x v="1"/>
    <x v="1"/>
  </r>
  <r>
    <x v="30"/>
    <n v="9600"/>
    <x v="1"/>
    <x v="1"/>
  </r>
  <r>
    <x v="31"/>
    <n v="111800"/>
    <x v="1"/>
    <x v="1"/>
  </r>
  <r>
    <x v="35"/>
    <n v="5000"/>
    <x v="1"/>
    <x v="1"/>
  </r>
  <r>
    <x v="36"/>
    <n v="0"/>
    <x v="1"/>
    <x v="1"/>
  </r>
  <r>
    <x v="37"/>
    <n v="0"/>
    <x v="1"/>
    <x v="1"/>
  </r>
  <r>
    <x v="38"/>
    <n v="0"/>
    <x v="1"/>
    <x v="1"/>
  </r>
  <r>
    <x v="224"/>
    <n v="13000"/>
    <x v="1"/>
    <x v="1"/>
  </r>
  <r>
    <x v="40"/>
    <n v="15000"/>
    <x v="1"/>
    <x v="1"/>
  </r>
  <r>
    <x v="42"/>
    <n v="1580"/>
    <x v="1"/>
    <x v="1"/>
  </r>
  <r>
    <x v="225"/>
    <n v="0"/>
    <x v="1"/>
    <x v="1"/>
  </r>
  <r>
    <x v="43"/>
    <n v="23000"/>
    <x v="1"/>
    <x v="1"/>
  </r>
  <r>
    <x v="44"/>
    <n v="49949"/>
    <x v="1"/>
    <x v="1"/>
  </r>
  <r>
    <x v="45"/>
    <n v="36550"/>
    <x v="1"/>
    <x v="1"/>
  </r>
  <r>
    <x v="226"/>
    <n v="0"/>
    <x v="1"/>
    <x v="1"/>
  </r>
  <r>
    <x v="227"/>
    <n v="86000"/>
    <x v="1"/>
    <x v="1"/>
  </r>
  <r>
    <x v="228"/>
    <n v="1890"/>
    <x v="1"/>
    <x v="1"/>
  </r>
  <r>
    <x v="47"/>
    <n v="535199"/>
    <x v="1"/>
    <x v="1"/>
  </r>
  <r>
    <x v="48"/>
    <n v="0"/>
    <x v="1"/>
    <x v="1"/>
  </r>
  <r>
    <x v="229"/>
    <n v="0"/>
    <x v="1"/>
    <x v="1"/>
  </r>
  <r>
    <x v="49"/>
    <n v="5000"/>
    <x v="1"/>
    <x v="1"/>
  </r>
  <r>
    <x v="230"/>
    <n v="0"/>
    <x v="1"/>
    <x v="1"/>
  </r>
  <r>
    <x v="50"/>
    <n v="0"/>
    <x v="1"/>
    <x v="1"/>
  </r>
  <r>
    <x v="231"/>
    <n v="0"/>
    <x v="1"/>
    <x v="1"/>
  </r>
  <r>
    <x v="51"/>
    <n v="115875"/>
    <x v="1"/>
    <x v="1"/>
  </r>
  <r>
    <x v="52"/>
    <n v="5000"/>
    <x v="1"/>
    <x v="1"/>
  </r>
  <r>
    <x v="54"/>
    <n v="35700"/>
    <x v="1"/>
    <x v="1"/>
  </r>
  <r>
    <x v="232"/>
    <n v="27000"/>
    <x v="1"/>
    <x v="1"/>
  </r>
  <r>
    <x v="55"/>
    <n v="81500"/>
    <x v="1"/>
    <x v="1"/>
  </r>
  <r>
    <x v="233"/>
    <n v="0"/>
    <x v="1"/>
    <x v="1"/>
  </r>
  <r>
    <x v="57"/>
    <n v="0"/>
    <x v="1"/>
    <x v="1"/>
  </r>
  <r>
    <x v="59"/>
    <n v="24550"/>
    <x v="1"/>
    <x v="1"/>
  </r>
  <r>
    <x v="234"/>
    <n v="2000"/>
    <x v="1"/>
    <x v="1"/>
  </r>
  <r>
    <x v="61"/>
    <n v="184000"/>
    <x v="1"/>
    <x v="1"/>
  </r>
  <r>
    <x v="235"/>
    <n v="0"/>
    <x v="1"/>
    <x v="1"/>
  </r>
  <r>
    <x v="62"/>
    <n v="27250"/>
    <x v="1"/>
    <x v="1"/>
  </r>
  <r>
    <x v="65"/>
    <n v="2000"/>
    <x v="1"/>
    <x v="1"/>
  </r>
  <r>
    <x v="66"/>
    <n v="26000"/>
    <x v="1"/>
    <x v="1"/>
  </r>
  <r>
    <x v="68"/>
    <n v="25125"/>
    <x v="1"/>
    <x v="1"/>
  </r>
  <r>
    <x v="69"/>
    <n v="0"/>
    <x v="1"/>
    <x v="1"/>
  </r>
  <r>
    <x v="236"/>
    <n v="0"/>
    <x v="1"/>
    <x v="1"/>
  </r>
  <r>
    <x v="70"/>
    <n v="115000"/>
    <x v="1"/>
    <x v="1"/>
  </r>
  <r>
    <x v="237"/>
    <n v="10000"/>
    <x v="1"/>
    <x v="1"/>
  </r>
  <r>
    <x v="238"/>
    <n v="0"/>
    <x v="1"/>
    <x v="1"/>
  </r>
  <r>
    <x v="72"/>
    <n v="804073"/>
    <x v="1"/>
    <x v="1"/>
  </r>
  <r>
    <x v="239"/>
    <n v="0"/>
    <x v="1"/>
    <x v="1"/>
  </r>
  <r>
    <x v="240"/>
    <n v="154099"/>
    <x v="1"/>
    <x v="1"/>
  </r>
  <r>
    <x v="73"/>
    <n v="16000"/>
    <x v="1"/>
    <x v="1"/>
  </r>
  <r>
    <x v="74"/>
    <n v="257550"/>
    <x v="1"/>
    <x v="1"/>
  </r>
  <r>
    <x v="76"/>
    <n v="1617301"/>
    <x v="1"/>
    <x v="1"/>
  </r>
  <r>
    <x v="77"/>
    <n v="60000"/>
    <x v="1"/>
    <x v="1"/>
  </r>
  <r>
    <x v="78"/>
    <n v="80200"/>
    <x v="1"/>
    <x v="1"/>
  </r>
  <r>
    <x v="241"/>
    <n v="2485"/>
    <x v="1"/>
    <x v="1"/>
  </r>
  <r>
    <x v="79"/>
    <n v="127000"/>
    <x v="1"/>
    <x v="1"/>
  </r>
  <r>
    <x v="80"/>
    <n v="5000"/>
    <x v="1"/>
    <x v="1"/>
  </r>
  <r>
    <x v="81"/>
    <n v="15000"/>
    <x v="1"/>
    <x v="1"/>
  </r>
  <r>
    <x v="83"/>
    <n v="0"/>
    <x v="1"/>
    <x v="1"/>
  </r>
  <r>
    <x v="84"/>
    <n v="28000"/>
    <x v="1"/>
    <x v="1"/>
  </r>
  <r>
    <x v="85"/>
    <n v="22600"/>
    <x v="1"/>
    <x v="1"/>
  </r>
  <r>
    <x v="86"/>
    <n v="6400"/>
    <x v="1"/>
    <x v="1"/>
  </r>
  <r>
    <x v="87"/>
    <n v="0"/>
    <x v="1"/>
    <x v="1"/>
  </r>
  <r>
    <x v="88"/>
    <n v="6000"/>
    <x v="1"/>
    <x v="1"/>
  </r>
  <r>
    <x v="89"/>
    <n v="0"/>
    <x v="1"/>
    <x v="1"/>
  </r>
  <r>
    <x v="242"/>
    <n v="18300"/>
    <x v="1"/>
    <x v="1"/>
  </r>
  <r>
    <x v="90"/>
    <n v="512506"/>
    <x v="1"/>
    <x v="1"/>
  </r>
  <r>
    <x v="91"/>
    <n v="30000"/>
    <x v="1"/>
    <x v="1"/>
  </r>
  <r>
    <x v="92"/>
    <n v="546674"/>
    <x v="1"/>
    <x v="1"/>
  </r>
  <r>
    <x v="93"/>
    <n v="314250"/>
    <x v="1"/>
    <x v="1"/>
  </r>
  <r>
    <x v="95"/>
    <n v="67300"/>
    <x v="1"/>
    <x v="1"/>
  </r>
  <r>
    <x v="243"/>
    <n v="17919"/>
    <x v="1"/>
    <x v="1"/>
  </r>
  <r>
    <x v="96"/>
    <n v="65375"/>
    <x v="1"/>
    <x v="1"/>
  </r>
  <r>
    <x v="97"/>
    <n v="816230"/>
    <x v="1"/>
    <x v="1"/>
  </r>
  <r>
    <x v="98"/>
    <n v="158154"/>
    <x v="1"/>
    <x v="1"/>
  </r>
  <r>
    <x v="99"/>
    <n v="1345857"/>
    <x v="1"/>
    <x v="1"/>
  </r>
  <r>
    <x v="100"/>
    <n v="177696"/>
    <x v="1"/>
    <x v="1"/>
  </r>
  <r>
    <x v="101"/>
    <n v="0"/>
    <x v="1"/>
    <x v="1"/>
  </r>
  <r>
    <x v="102"/>
    <n v="239174"/>
    <x v="1"/>
    <x v="1"/>
  </r>
  <r>
    <x v="103"/>
    <n v="0"/>
    <x v="1"/>
    <x v="1"/>
  </r>
  <r>
    <x v="104"/>
    <n v="60000"/>
    <x v="1"/>
    <x v="1"/>
  </r>
  <r>
    <x v="105"/>
    <n v="426630"/>
    <x v="1"/>
    <x v="1"/>
  </r>
  <r>
    <x v="106"/>
    <n v="21800"/>
    <x v="1"/>
    <x v="1"/>
  </r>
  <r>
    <x v="244"/>
    <n v="310502"/>
    <x v="1"/>
    <x v="1"/>
  </r>
  <r>
    <x v="107"/>
    <n v="0"/>
    <x v="1"/>
    <x v="1"/>
  </r>
  <r>
    <x v="108"/>
    <n v="1638342"/>
    <x v="1"/>
    <x v="1"/>
  </r>
  <r>
    <x v="245"/>
    <n v="0"/>
    <x v="1"/>
    <x v="1"/>
  </r>
  <r>
    <x v="246"/>
    <n v="25000"/>
    <x v="1"/>
    <x v="1"/>
  </r>
  <r>
    <x v="247"/>
    <n v="5000"/>
    <x v="1"/>
    <x v="1"/>
  </r>
  <r>
    <x v="109"/>
    <n v="6150"/>
    <x v="1"/>
    <x v="1"/>
  </r>
  <r>
    <x v="110"/>
    <n v="69000"/>
    <x v="1"/>
    <x v="1"/>
  </r>
  <r>
    <x v="248"/>
    <n v="0"/>
    <x v="1"/>
    <x v="1"/>
  </r>
  <r>
    <x v="249"/>
    <n v="0"/>
    <x v="1"/>
    <x v="1"/>
  </r>
  <r>
    <x v="112"/>
    <n v="0"/>
    <x v="1"/>
    <x v="1"/>
  </r>
  <r>
    <x v="113"/>
    <n v="189000"/>
    <x v="1"/>
    <x v="1"/>
  </r>
  <r>
    <x v="114"/>
    <n v="0"/>
    <x v="1"/>
    <x v="1"/>
  </r>
  <r>
    <x v="250"/>
    <n v="0"/>
    <x v="1"/>
    <x v="1"/>
  </r>
  <r>
    <x v="115"/>
    <n v="46221498"/>
    <x v="1"/>
    <x v="1"/>
  </r>
  <r>
    <x v="116"/>
    <n v="17300"/>
    <x v="1"/>
    <x v="1"/>
  </r>
  <r>
    <x v="117"/>
    <n v="229334"/>
    <x v="1"/>
    <x v="1"/>
  </r>
  <r>
    <x v="251"/>
    <n v="0"/>
    <x v="1"/>
    <x v="1"/>
  </r>
  <r>
    <x v="120"/>
    <n v="20000"/>
    <x v="1"/>
    <x v="1"/>
  </r>
  <r>
    <x v="121"/>
    <n v="10000"/>
    <x v="1"/>
    <x v="1"/>
  </r>
  <r>
    <x v="122"/>
    <n v="0"/>
    <x v="1"/>
    <x v="1"/>
  </r>
  <r>
    <x v="123"/>
    <n v="1560"/>
    <x v="1"/>
    <x v="1"/>
  </r>
  <r>
    <x v="124"/>
    <n v="5000"/>
    <x v="1"/>
    <x v="1"/>
  </r>
  <r>
    <x v="126"/>
    <n v="192950"/>
    <x v="1"/>
    <x v="1"/>
  </r>
  <r>
    <x v="127"/>
    <n v="48480"/>
    <x v="1"/>
    <x v="1"/>
  </r>
  <r>
    <x v="128"/>
    <n v="63000"/>
    <x v="1"/>
    <x v="1"/>
  </r>
  <r>
    <x v="129"/>
    <n v="744087"/>
    <x v="1"/>
    <x v="1"/>
  </r>
  <r>
    <x v="130"/>
    <n v="20000"/>
    <x v="1"/>
    <x v="1"/>
  </r>
  <r>
    <x v="131"/>
    <n v="150000"/>
    <x v="1"/>
    <x v="1"/>
  </r>
  <r>
    <x v="252"/>
    <n v="0"/>
    <x v="1"/>
    <x v="1"/>
  </r>
  <r>
    <x v="253"/>
    <n v="107500"/>
    <x v="1"/>
    <x v="1"/>
  </r>
  <r>
    <x v="133"/>
    <n v="191468"/>
    <x v="1"/>
    <x v="1"/>
  </r>
  <r>
    <x v="134"/>
    <n v="0"/>
    <x v="1"/>
    <x v="1"/>
  </r>
  <r>
    <x v="135"/>
    <n v="0"/>
    <x v="1"/>
    <x v="1"/>
  </r>
  <r>
    <x v="136"/>
    <n v="55000"/>
    <x v="1"/>
    <x v="1"/>
  </r>
  <r>
    <x v="137"/>
    <n v="120000"/>
    <x v="1"/>
    <x v="1"/>
  </r>
  <r>
    <x v="254"/>
    <n v="3300"/>
    <x v="1"/>
    <x v="1"/>
  </r>
  <r>
    <x v="138"/>
    <n v="46850"/>
    <x v="1"/>
    <x v="1"/>
  </r>
  <r>
    <x v="139"/>
    <n v="0"/>
    <x v="1"/>
    <x v="1"/>
  </r>
  <r>
    <x v="140"/>
    <n v="0"/>
    <x v="1"/>
    <x v="1"/>
  </r>
  <r>
    <x v="141"/>
    <n v="7500"/>
    <x v="1"/>
    <x v="1"/>
  </r>
  <r>
    <x v="142"/>
    <n v="27306"/>
    <x v="1"/>
    <x v="1"/>
  </r>
  <r>
    <x v="145"/>
    <n v="21000"/>
    <x v="1"/>
    <x v="1"/>
  </r>
  <r>
    <x v="255"/>
    <n v="0"/>
    <x v="1"/>
    <x v="1"/>
  </r>
  <r>
    <x v="146"/>
    <n v="20000"/>
    <x v="1"/>
    <x v="1"/>
  </r>
  <r>
    <x v="147"/>
    <n v="150972"/>
    <x v="1"/>
    <x v="1"/>
  </r>
  <r>
    <x v="149"/>
    <n v="100583"/>
    <x v="1"/>
    <x v="1"/>
  </r>
  <r>
    <x v="150"/>
    <n v="50000"/>
    <x v="1"/>
    <x v="1"/>
  </r>
  <r>
    <x v="256"/>
    <n v="11895"/>
    <x v="1"/>
    <x v="1"/>
  </r>
  <r>
    <x v="257"/>
    <n v="0"/>
    <x v="1"/>
    <x v="1"/>
  </r>
  <r>
    <x v="258"/>
    <n v="889"/>
    <x v="1"/>
    <x v="1"/>
  </r>
  <r>
    <x v="152"/>
    <n v="93000"/>
    <x v="1"/>
    <x v="1"/>
  </r>
  <r>
    <x v="153"/>
    <n v="10000"/>
    <x v="1"/>
    <x v="1"/>
  </r>
  <r>
    <x v="259"/>
    <n v="68714"/>
    <x v="1"/>
    <x v="1"/>
  </r>
  <r>
    <x v="155"/>
    <n v="0"/>
    <x v="1"/>
    <x v="1"/>
  </r>
  <r>
    <x v="156"/>
    <n v="123553.31"/>
    <x v="1"/>
    <x v="1"/>
  </r>
  <r>
    <x v="158"/>
    <n v="20000"/>
    <x v="1"/>
    <x v="1"/>
  </r>
  <r>
    <x v="159"/>
    <n v="385"/>
    <x v="1"/>
    <x v="1"/>
  </r>
  <r>
    <x v="160"/>
    <n v="0"/>
    <x v="1"/>
    <x v="1"/>
  </r>
  <r>
    <x v="162"/>
    <n v="399450"/>
    <x v="1"/>
    <x v="1"/>
  </r>
  <r>
    <x v="260"/>
    <n v="0"/>
    <x v="1"/>
    <x v="1"/>
  </r>
  <r>
    <x v="261"/>
    <n v="0"/>
    <x v="1"/>
    <x v="1"/>
  </r>
  <r>
    <x v="262"/>
    <n v="6000"/>
    <x v="1"/>
    <x v="1"/>
  </r>
  <r>
    <x v="263"/>
    <n v="0"/>
    <x v="1"/>
    <x v="1"/>
  </r>
  <r>
    <x v="164"/>
    <n v="23500"/>
    <x v="1"/>
    <x v="1"/>
  </r>
  <r>
    <x v="165"/>
    <n v="1000"/>
    <x v="1"/>
    <x v="1"/>
  </r>
  <r>
    <x v="166"/>
    <n v="5000"/>
    <x v="1"/>
    <x v="1"/>
  </r>
  <r>
    <x v="167"/>
    <n v="70000"/>
    <x v="1"/>
    <x v="1"/>
  </r>
  <r>
    <x v="168"/>
    <n v="12944729"/>
    <x v="1"/>
    <x v="1"/>
  </r>
  <r>
    <x v="170"/>
    <n v="25493"/>
    <x v="1"/>
    <x v="1"/>
  </r>
  <r>
    <x v="264"/>
    <n v="18000"/>
    <x v="1"/>
    <x v="1"/>
  </r>
  <r>
    <x v="265"/>
    <n v="735"/>
    <x v="1"/>
    <x v="1"/>
  </r>
  <r>
    <x v="266"/>
    <n v="36630"/>
    <x v="1"/>
    <x v="1"/>
  </r>
  <r>
    <x v="171"/>
    <n v="210100"/>
    <x v="1"/>
    <x v="1"/>
  </r>
  <r>
    <x v="172"/>
    <n v="106081"/>
    <x v="1"/>
    <x v="1"/>
  </r>
  <r>
    <x v="173"/>
    <n v="5000"/>
    <x v="1"/>
    <x v="1"/>
  </r>
  <r>
    <x v="175"/>
    <n v="44000"/>
    <x v="1"/>
    <x v="1"/>
  </r>
  <r>
    <x v="176"/>
    <n v="8750"/>
    <x v="1"/>
    <x v="1"/>
  </r>
  <r>
    <x v="267"/>
    <n v="0"/>
    <x v="1"/>
    <x v="1"/>
  </r>
  <r>
    <x v="268"/>
    <n v="125000"/>
    <x v="1"/>
    <x v="1"/>
  </r>
  <r>
    <x v="177"/>
    <n v="52000"/>
    <x v="1"/>
    <x v="1"/>
  </r>
  <r>
    <x v="269"/>
    <n v="27972"/>
    <x v="1"/>
    <x v="1"/>
  </r>
  <r>
    <x v="270"/>
    <n v="11730"/>
    <x v="1"/>
    <x v="1"/>
  </r>
  <r>
    <x v="178"/>
    <n v="71734"/>
    <x v="1"/>
    <x v="1"/>
  </r>
  <r>
    <x v="180"/>
    <n v="800"/>
    <x v="1"/>
    <x v="1"/>
  </r>
  <r>
    <x v="271"/>
    <n v="0"/>
    <x v="1"/>
    <x v="1"/>
  </r>
  <r>
    <x v="182"/>
    <n v="0"/>
    <x v="1"/>
    <x v="1"/>
  </r>
  <r>
    <x v="272"/>
    <n v="175000"/>
    <x v="1"/>
    <x v="1"/>
  </r>
  <r>
    <x v="273"/>
    <n v="25000"/>
    <x v="1"/>
    <x v="1"/>
  </r>
  <r>
    <x v="183"/>
    <n v="750"/>
    <x v="1"/>
    <x v="1"/>
  </r>
  <r>
    <x v="184"/>
    <n v="947853"/>
    <x v="1"/>
    <x v="1"/>
  </r>
  <r>
    <x v="185"/>
    <n v="84972"/>
    <x v="1"/>
    <x v="1"/>
  </r>
  <r>
    <x v="186"/>
    <n v="30000"/>
    <x v="1"/>
    <x v="1"/>
  </r>
  <r>
    <x v="274"/>
    <n v="0"/>
    <x v="1"/>
    <x v="1"/>
  </r>
  <r>
    <x v="189"/>
    <n v="56000"/>
    <x v="1"/>
    <x v="1"/>
  </r>
  <r>
    <x v="190"/>
    <n v="35000"/>
    <x v="1"/>
    <x v="1"/>
  </r>
  <r>
    <x v="191"/>
    <n v="345000"/>
    <x v="1"/>
    <x v="1"/>
  </r>
  <r>
    <x v="192"/>
    <n v="93816"/>
    <x v="1"/>
    <x v="1"/>
  </r>
  <r>
    <x v="194"/>
    <n v="5000"/>
    <x v="1"/>
    <x v="1"/>
  </r>
  <r>
    <x v="195"/>
    <n v="25000"/>
    <x v="1"/>
    <x v="1"/>
  </r>
  <r>
    <x v="197"/>
    <n v="6520"/>
    <x v="1"/>
    <x v="1"/>
  </r>
  <r>
    <x v="200"/>
    <n v="0"/>
    <x v="1"/>
    <x v="1"/>
  </r>
  <r>
    <x v="201"/>
    <n v="175000"/>
    <x v="1"/>
    <x v="1"/>
  </r>
  <r>
    <x v="203"/>
    <n v="196000"/>
    <x v="1"/>
    <x v="1"/>
  </r>
  <r>
    <x v="275"/>
    <n v="99883"/>
    <x v="1"/>
    <x v="1"/>
  </r>
  <r>
    <x v="206"/>
    <n v="2182910"/>
    <x v="1"/>
    <x v="1"/>
  </r>
  <r>
    <x v="276"/>
    <n v="162500"/>
    <x v="1"/>
    <x v="1"/>
  </r>
  <r>
    <x v="277"/>
    <n v="74960"/>
    <x v="1"/>
    <x v="1"/>
  </r>
  <r>
    <x v="278"/>
    <n v="29150"/>
    <x v="1"/>
    <x v="1"/>
  </r>
  <r>
    <x v="207"/>
    <n v="32000"/>
    <x v="1"/>
    <x v="1"/>
  </r>
  <r>
    <x v="208"/>
    <n v="0"/>
    <x v="1"/>
    <x v="1"/>
  </r>
  <r>
    <x v="279"/>
    <n v="0"/>
    <x v="1"/>
    <x v="1"/>
  </r>
  <r>
    <x v="209"/>
    <n v="7420"/>
    <x v="1"/>
    <x v="1"/>
  </r>
  <r>
    <x v="210"/>
    <n v="52750"/>
    <x v="1"/>
    <x v="1"/>
  </r>
  <r>
    <x v="211"/>
    <n v="99617"/>
    <x v="1"/>
    <x v="1"/>
  </r>
  <r>
    <x v="280"/>
    <n v="0"/>
    <x v="1"/>
    <x v="1"/>
  </r>
  <r>
    <x v="212"/>
    <n v="0"/>
    <x v="1"/>
    <x v="1"/>
  </r>
  <r>
    <x v="281"/>
    <n v="0"/>
    <x v="1"/>
    <x v="1"/>
  </r>
  <r>
    <x v="213"/>
    <n v="149000"/>
    <x v="1"/>
    <x v="1"/>
  </r>
  <r>
    <x v="0"/>
    <n v="0"/>
    <x v="1"/>
    <x v="2"/>
  </r>
  <r>
    <x v="2"/>
    <n v="29000"/>
    <x v="1"/>
    <x v="2"/>
  </r>
  <r>
    <x v="214"/>
    <n v="10000"/>
    <x v="1"/>
    <x v="2"/>
  </r>
  <r>
    <x v="215"/>
    <n v="1400"/>
    <x v="1"/>
    <x v="2"/>
  </r>
  <r>
    <x v="3"/>
    <n v="0"/>
    <x v="1"/>
    <x v="2"/>
  </r>
  <r>
    <x v="216"/>
    <n v="5000"/>
    <x v="1"/>
    <x v="2"/>
  </r>
  <r>
    <x v="4"/>
    <n v="0"/>
    <x v="1"/>
    <x v="2"/>
  </r>
  <r>
    <x v="5"/>
    <n v="16815"/>
    <x v="1"/>
    <x v="2"/>
  </r>
  <r>
    <x v="6"/>
    <n v="0"/>
    <x v="1"/>
    <x v="2"/>
  </r>
  <r>
    <x v="7"/>
    <n v="0"/>
    <x v="1"/>
    <x v="2"/>
  </r>
  <r>
    <x v="8"/>
    <n v="0"/>
    <x v="1"/>
    <x v="2"/>
  </r>
  <r>
    <x v="217"/>
    <n v="0"/>
    <x v="1"/>
    <x v="2"/>
  </r>
  <r>
    <x v="9"/>
    <n v="33214"/>
    <x v="1"/>
    <x v="2"/>
  </r>
  <r>
    <x v="10"/>
    <n v="0"/>
    <x v="1"/>
    <x v="2"/>
  </r>
  <r>
    <x v="218"/>
    <n v="0"/>
    <x v="1"/>
    <x v="2"/>
  </r>
  <r>
    <x v="12"/>
    <n v="1274446"/>
    <x v="1"/>
    <x v="2"/>
  </r>
  <r>
    <x v="13"/>
    <n v="0"/>
    <x v="1"/>
    <x v="2"/>
  </r>
  <r>
    <x v="14"/>
    <n v="51000"/>
    <x v="1"/>
    <x v="2"/>
  </r>
  <r>
    <x v="219"/>
    <n v="62500"/>
    <x v="1"/>
    <x v="2"/>
  </r>
  <r>
    <x v="17"/>
    <n v="0"/>
    <x v="1"/>
    <x v="2"/>
  </r>
  <r>
    <x v="18"/>
    <n v="56160"/>
    <x v="1"/>
    <x v="2"/>
  </r>
  <r>
    <x v="19"/>
    <n v="0"/>
    <x v="1"/>
    <x v="2"/>
  </r>
  <r>
    <x v="20"/>
    <n v="331000"/>
    <x v="1"/>
    <x v="2"/>
  </r>
  <r>
    <x v="220"/>
    <n v="0"/>
    <x v="1"/>
    <x v="2"/>
  </r>
  <r>
    <x v="221"/>
    <n v="60000"/>
    <x v="1"/>
    <x v="2"/>
  </r>
  <r>
    <x v="21"/>
    <n v="64500"/>
    <x v="1"/>
    <x v="2"/>
  </r>
  <r>
    <x v="22"/>
    <n v="254137"/>
    <x v="1"/>
    <x v="2"/>
  </r>
  <r>
    <x v="23"/>
    <n v="921951"/>
    <x v="1"/>
    <x v="2"/>
  </r>
  <r>
    <x v="222"/>
    <n v="34000"/>
    <x v="1"/>
    <x v="2"/>
  </r>
  <r>
    <x v="223"/>
    <n v="1000"/>
    <x v="1"/>
    <x v="2"/>
  </r>
  <r>
    <x v="24"/>
    <n v="33000"/>
    <x v="1"/>
    <x v="2"/>
  </r>
  <r>
    <x v="25"/>
    <n v="0"/>
    <x v="1"/>
    <x v="2"/>
  </r>
  <r>
    <x v="26"/>
    <n v="75950"/>
    <x v="1"/>
    <x v="2"/>
  </r>
  <r>
    <x v="27"/>
    <n v="61000"/>
    <x v="1"/>
    <x v="2"/>
  </r>
  <r>
    <x v="28"/>
    <n v="994550"/>
    <x v="1"/>
    <x v="2"/>
  </r>
  <r>
    <x v="29"/>
    <n v="176000"/>
    <x v="1"/>
    <x v="2"/>
  </r>
  <r>
    <x v="30"/>
    <n v="11400"/>
    <x v="1"/>
    <x v="2"/>
  </r>
  <r>
    <x v="31"/>
    <n v="20000"/>
    <x v="1"/>
    <x v="2"/>
  </r>
  <r>
    <x v="35"/>
    <n v="0"/>
    <x v="1"/>
    <x v="2"/>
  </r>
  <r>
    <x v="36"/>
    <n v="0"/>
    <x v="1"/>
    <x v="2"/>
  </r>
  <r>
    <x v="37"/>
    <n v="14166"/>
    <x v="1"/>
    <x v="2"/>
  </r>
  <r>
    <x v="38"/>
    <n v="0"/>
    <x v="1"/>
    <x v="2"/>
  </r>
  <r>
    <x v="224"/>
    <n v="0"/>
    <x v="1"/>
    <x v="2"/>
  </r>
  <r>
    <x v="40"/>
    <n v="0"/>
    <x v="1"/>
    <x v="2"/>
  </r>
  <r>
    <x v="42"/>
    <n v="17100"/>
    <x v="1"/>
    <x v="2"/>
  </r>
  <r>
    <x v="225"/>
    <n v="0"/>
    <x v="1"/>
    <x v="2"/>
  </r>
  <r>
    <x v="43"/>
    <n v="355000"/>
    <x v="1"/>
    <x v="2"/>
  </r>
  <r>
    <x v="44"/>
    <n v="378345"/>
    <x v="1"/>
    <x v="2"/>
  </r>
  <r>
    <x v="45"/>
    <n v="35300"/>
    <x v="1"/>
    <x v="2"/>
  </r>
  <r>
    <x v="226"/>
    <n v="0"/>
    <x v="1"/>
    <x v="2"/>
  </r>
  <r>
    <x v="227"/>
    <n v="365928"/>
    <x v="1"/>
    <x v="2"/>
  </r>
  <r>
    <x v="228"/>
    <n v="45000"/>
    <x v="1"/>
    <x v="2"/>
  </r>
  <r>
    <x v="47"/>
    <n v="1472497"/>
    <x v="1"/>
    <x v="2"/>
  </r>
  <r>
    <x v="48"/>
    <n v="12750"/>
    <x v="1"/>
    <x v="2"/>
  </r>
  <r>
    <x v="229"/>
    <n v="0"/>
    <x v="1"/>
    <x v="2"/>
  </r>
  <r>
    <x v="49"/>
    <n v="4000"/>
    <x v="1"/>
    <x v="2"/>
  </r>
  <r>
    <x v="230"/>
    <n v="0"/>
    <x v="1"/>
    <x v="2"/>
  </r>
  <r>
    <x v="50"/>
    <n v="0"/>
    <x v="1"/>
    <x v="2"/>
  </r>
  <r>
    <x v="231"/>
    <n v="15000"/>
    <x v="1"/>
    <x v="2"/>
  </r>
  <r>
    <x v="51"/>
    <n v="289500"/>
    <x v="1"/>
    <x v="2"/>
  </r>
  <r>
    <x v="52"/>
    <n v="13761"/>
    <x v="1"/>
    <x v="2"/>
  </r>
  <r>
    <x v="54"/>
    <n v="62000"/>
    <x v="1"/>
    <x v="2"/>
  </r>
  <r>
    <x v="232"/>
    <n v="33000"/>
    <x v="1"/>
    <x v="2"/>
  </r>
  <r>
    <x v="55"/>
    <n v="0"/>
    <x v="1"/>
    <x v="2"/>
  </r>
  <r>
    <x v="233"/>
    <n v="11942"/>
    <x v="1"/>
    <x v="2"/>
  </r>
  <r>
    <x v="57"/>
    <n v="500"/>
    <x v="1"/>
    <x v="2"/>
  </r>
  <r>
    <x v="59"/>
    <n v="40000"/>
    <x v="1"/>
    <x v="2"/>
  </r>
  <r>
    <x v="234"/>
    <n v="0"/>
    <x v="1"/>
    <x v="2"/>
  </r>
  <r>
    <x v="61"/>
    <n v="252500"/>
    <x v="1"/>
    <x v="2"/>
  </r>
  <r>
    <x v="235"/>
    <n v="1000"/>
    <x v="1"/>
    <x v="2"/>
  </r>
  <r>
    <x v="62"/>
    <n v="81500"/>
    <x v="1"/>
    <x v="2"/>
  </r>
  <r>
    <x v="65"/>
    <n v="0"/>
    <x v="1"/>
    <x v="2"/>
  </r>
  <r>
    <x v="66"/>
    <n v="100000"/>
    <x v="1"/>
    <x v="2"/>
  </r>
  <r>
    <x v="68"/>
    <n v="46349"/>
    <x v="1"/>
    <x v="2"/>
  </r>
  <r>
    <x v="69"/>
    <n v="500"/>
    <x v="1"/>
    <x v="2"/>
  </r>
  <r>
    <x v="236"/>
    <n v="2000"/>
    <x v="1"/>
    <x v="2"/>
  </r>
  <r>
    <x v="70"/>
    <n v="464478"/>
    <x v="1"/>
    <x v="2"/>
  </r>
  <r>
    <x v="237"/>
    <n v="0"/>
    <x v="1"/>
    <x v="2"/>
  </r>
  <r>
    <x v="238"/>
    <n v="10000"/>
    <x v="1"/>
    <x v="2"/>
  </r>
  <r>
    <x v="72"/>
    <n v="689500"/>
    <x v="1"/>
    <x v="2"/>
  </r>
  <r>
    <x v="239"/>
    <n v="4000"/>
    <x v="1"/>
    <x v="2"/>
  </r>
  <r>
    <x v="240"/>
    <n v="106000"/>
    <x v="1"/>
    <x v="2"/>
  </r>
  <r>
    <x v="73"/>
    <n v="19438"/>
    <x v="1"/>
    <x v="2"/>
  </r>
  <r>
    <x v="74"/>
    <n v="31932"/>
    <x v="1"/>
    <x v="2"/>
  </r>
  <r>
    <x v="76"/>
    <n v="116513"/>
    <x v="1"/>
    <x v="2"/>
  </r>
  <r>
    <x v="77"/>
    <n v="0"/>
    <x v="1"/>
    <x v="2"/>
  </r>
  <r>
    <x v="78"/>
    <n v="328800"/>
    <x v="1"/>
    <x v="2"/>
  </r>
  <r>
    <x v="241"/>
    <n v="0"/>
    <x v="1"/>
    <x v="2"/>
  </r>
  <r>
    <x v="79"/>
    <n v="101800"/>
    <x v="1"/>
    <x v="2"/>
  </r>
  <r>
    <x v="80"/>
    <n v="0"/>
    <x v="1"/>
    <x v="2"/>
  </r>
  <r>
    <x v="81"/>
    <n v="6000"/>
    <x v="1"/>
    <x v="2"/>
  </r>
  <r>
    <x v="83"/>
    <n v="0"/>
    <x v="1"/>
    <x v="2"/>
  </r>
  <r>
    <x v="84"/>
    <n v="1000"/>
    <x v="1"/>
    <x v="2"/>
  </r>
  <r>
    <x v="85"/>
    <n v="108000"/>
    <x v="1"/>
    <x v="2"/>
  </r>
  <r>
    <x v="86"/>
    <n v="0"/>
    <x v="1"/>
    <x v="2"/>
  </r>
  <r>
    <x v="87"/>
    <n v="1000"/>
    <x v="1"/>
    <x v="2"/>
  </r>
  <r>
    <x v="88"/>
    <n v="122443"/>
    <x v="1"/>
    <x v="2"/>
  </r>
  <r>
    <x v="89"/>
    <n v="78724"/>
    <x v="1"/>
    <x v="2"/>
  </r>
  <r>
    <x v="242"/>
    <n v="10000"/>
    <x v="1"/>
    <x v="2"/>
  </r>
  <r>
    <x v="90"/>
    <n v="5000"/>
    <x v="1"/>
    <x v="2"/>
  </r>
  <r>
    <x v="91"/>
    <n v="10000"/>
    <x v="1"/>
    <x v="2"/>
  </r>
  <r>
    <x v="92"/>
    <n v="1177414"/>
    <x v="1"/>
    <x v="2"/>
  </r>
  <r>
    <x v="93"/>
    <n v="341347"/>
    <x v="1"/>
    <x v="2"/>
  </r>
  <r>
    <x v="95"/>
    <n v="0"/>
    <x v="1"/>
    <x v="2"/>
  </r>
  <r>
    <x v="243"/>
    <n v="0"/>
    <x v="1"/>
    <x v="2"/>
  </r>
  <r>
    <x v="96"/>
    <n v="183205"/>
    <x v="1"/>
    <x v="2"/>
  </r>
  <r>
    <x v="97"/>
    <n v="1641952"/>
    <x v="1"/>
    <x v="2"/>
  </r>
  <r>
    <x v="98"/>
    <n v="82966"/>
    <x v="1"/>
    <x v="2"/>
  </r>
  <r>
    <x v="99"/>
    <n v="2749058"/>
    <x v="1"/>
    <x v="2"/>
  </r>
  <r>
    <x v="100"/>
    <n v="527022"/>
    <x v="1"/>
    <x v="2"/>
  </r>
  <r>
    <x v="101"/>
    <n v="0"/>
    <x v="1"/>
    <x v="2"/>
  </r>
  <r>
    <x v="102"/>
    <n v="307250"/>
    <x v="1"/>
    <x v="2"/>
  </r>
  <r>
    <x v="103"/>
    <n v="4500"/>
    <x v="1"/>
    <x v="2"/>
  </r>
  <r>
    <x v="104"/>
    <n v="72500"/>
    <x v="1"/>
    <x v="2"/>
  </r>
  <r>
    <x v="105"/>
    <n v="302908"/>
    <x v="1"/>
    <x v="2"/>
  </r>
  <r>
    <x v="106"/>
    <n v="100189"/>
    <x v="1"/>
    <x v="2"/>
  </r>
  <r>
    <x v="244"/>
    <n v="2270000"/>
    <x v="1"/>
    <x v="2"/>
  </r>
  <r>
    <x v="107"/>
    <n v="0"/>
    <x v="1"/>
    <x v="2"/>
  </r>
  <r>
    <x v="108"/>
    <n v="824901"/>
    <x v="1"/>
    <x v="2"/>
  </r>
  <r>
    <x v="245"/>
    <n v="0"/>
    <x v="1"/>
    <x v="2"/>
  </r>
  <r>
    <x v="246"/>
    <n v="0"/>
    <x v="1"/>
    <x v="2"/>
  </r>
  <r>
    <x v="247"/>
    <n v="2000"/>
    <x v="1"/>
    <x v="2"/>
  </r>
  <r>
    <x v="109"/>
    <n v="4695"/>
    <x v="1"/>
    <x v="2"/>
  </r>
  <r>
    <x v="110"/>
    <n v="37950"/>
    <x v="1"/>
    <x v="2"/>
  </r>
  <r>
    <x v="248"/>
    <n v="0"/>
    <x v="1"/>
    <x v="2"/>
  </r>
  <r>
    <x v="249"/>
    <n v="5000"/>
    <x v="1"/>
    <x v="2"/>
  </r>
  <r>
    <x v="112"/>
    <n v="0"/>
    <x v="1"/>
    <x v="2"/>
  </r>
  <r>
    <x v="113"/>
    <n v="218500"/>
    <x v="1"/>
    <x v="2"/>
  </r>
  <r>
    <x v="114"/>
    <n v="10000"/>
    <x v="1"/>
    <x v="2"/>
  </r>
  <r>
    <x v="250"/>
    <n v="0"/>
    <x v="1"/>
    <x v="2"/>
  </r>
  <r>
    <x v="115"/>
    <n v="40312572"/>
    <x v="1"/>
    <x v="2"/>
  </r>
  <r>
    <x v="116"/>
    <n v="0"/>
    <x v="1"/>
    <x v="2"/>
  </r>
  <r>
    <x v="117"/>
    <n v="128000"/>
    <x v="1"/>
    <x v="2"/>
  </r>
  <r>
    <x v="251"/>
    <n v="0"/>
    <x v="1"/>
    <x v="2"/>
  </r>
  <r>
    <x v="120"/>
    <n v="19000"/>
    <x v="1"/>
    <x v="2"/>
  </r>
  <r>
    <x v="121"/>
    <n v="0"/>
    <x v="1"/>
    <x v="2"/>
  </r>
  <r>
    <x v="122"/>
    <n v="0"/>
    <x v="1"/>
    <x v="2"/>
  </r>
  <r>
    <x v="123"/>
    <n v="0"/>
    <x v="1"/>
    <x v="2"/>
  </r>
  <r>
    <x v="124"/>
    <n v="0"/>
    <x v="1"/>
    <x v="2"/>
  </r>
  <r>
    <x v="126"/>
    <n v="147500"/>
    <x v="1"/>
    <x v="2"/>
  </r>
  <r>
    <x v="127"/>
    <n v="72500"/>
    <x v="1"/>
    <x v="2"/>
  </r>
  <r>
    <x v="128"/>
    <n v="91600"/>
    <x v="1"/>
    <x v="2"/>
  </r>
  <r>
    <x v="129"/>
    <n v="1246841"/>
    <x v="1"/>
    <x v="2"/>
  </r>
  <r>
    <x v="130"/>
    <n v="0"/>
    <x v="1"/>
    <x v="2"/>
  </r>
  <r>
    <x v="131"/>
    <n v="246524"/>
    <x v="1"/>
    <x v="2"/>
  </r>
  <r>
    <x v="252"/>
    <n v="0"/>
    <x v="1"/>
    <x v="2"/>
  </r>
  <r>
    <x v="253"/>
    <n v="30000"/>
    <x v="1"/>
    <x v="2"/>
  </r>
  <r>
    <x v="133"/>
    <n v="818902"/>
    <x v="1"/>
    <x v="2"/>
  </r>
  <r>
    <x v="134"/>
    <n v="4000"/>
    <x v="1"/>
    <x v="2"/>
  </r>
  <r>
    <x v="135"/>
    <n v="20000"/>
    <x v="1"/>
    <x v="2"/>
  </r>
  <r>
    <x v="136"/>
    <n v="0"/>
    <x v="1"/>
    <x v="2"/>
  </r>
  <r>
    <x v="137"/>
    <n v="305694"/>
    <x v="1"/>
    <x v="2"/>
  </r>
  <r>
    <x v="254"/>
    <n v="9000"/>
    <x v="1"/>
    <x v="2"/>
  </r>
  <r>
    <x v="138"/>
    <n v="0"/>
    <x v="1"/>
    <x v="2"/>
  </r>
  <r>
    <x v="139"/>
    <n v="0"/>
    <x v="1"/>
    <x v="2"/>
  </r>
  <r>
    <x v="140"/>
    <n v="1000"/>
    <x v="1"/>
    <x v="2"/>
  </r>
  <r>
    <x v="141"/>
    <n v="0"/>
    <x v="1"/>
    <x v="2"/>
  </r>
  <r>
    <x v="142"/>
    <n v="0"/>
    <x v="1"/>
    <x v="2"/>
  </r>
  <r>
    <x v="145"/>
    <n v="7000"/>
    <x v="1"/>
    <x v="2"/>
  </r>
  <r>
    <x v="255"/>
    <n v="20000"/>
    <x v="1"/>
    <x v="2"/>
  </r>
  <r>
    <x v="146"/>
    <n v="28000"/>
    <x v="1"/>
    <x v="2"/>
  </r>
  <r>
    <x v="147"/>
    <n v="30000"/>
    <x v="1"/>
    <x v="2"/>
  </r>
  <r>
    <x v="149"/>
    <n v="15000"/>
    <x v="1"/>
    <x v="2"/>
  </r>
  <r>
    <x v="150"/>
    <n v="75300"/>
    <x v="1"/>
    <x v="2"/>
  </r>
  <r>
    <x v="256"/>
    <n v="15000"/>
    <x v="1"/>
    <x v="2"/>
  </r>
  <r>
    <x v="257"/>
    <n v="0"/>
    <x v="1"/>
    <x v="2"/>
  </r>
  <r>
    <x v="258"/>
    <n v="0"/>
    <x v="1"/>
    <x v="2"/>
  </r>
  <r>
    <x v="152"/>
    <n v="432791"/>
    <x v="1"/>
    <x v="2"/>
  </r>
  <r>
    <x v="153"/>
    <n v="7500"/>
    <x v="1"/>
    <x v="2"/>
  </r>
  <r>
    <x v="259"/>
    <n v="21000"/>
    <x v="1"/>
    <x v="2"/>
  </r>
  <r>
    <x v="155"/>
    <n v="0"/>
    <x v="1"/>
    <x v="2"/>
  </r>
  <r>
    <x v="156"/>
    <n v="90000"/>
    <x v="1"/>
    <x v="2"/>
  </r>
  <r>
    <x v="158"/>
    <n v="640000"/>
    <x v="1"/>
    <x v="2"/>
  </r>
  <r>
    <x v="159"/>
    <n v="5300"/>
    <x v="1"/>
    <x v="2"/>
  </r>
  <r>
    <x v="160"/>
    <n v="8000"/>
    <x v="1"/>
    <x v="2"/>
  </r>
  <r>
    <x v="162"/>
    <n v="549500"/>
    <x v="1"/>
    <x v="2"/>
  </r>
  <r>
    <x v="260"/>
    <n v="10000"/>
    <x v="1"/>
    <x v="2"/>
  </r>
  <r>
    <x v="261"/>
    <n v="0"/>
    <x v="1"/>
    <x v="2"/>
  </r>
  <r>
    <x v="262"/>
    <n v="12500"/>
    <x v="1"/>
    <x v="2"/>
  </r>
  <r>
    <x v="263"/>
    <n v="10000"/>
    <x v="1"/>
    <x v="2"/>
  </r>
  <r>
    <x v="164"/>
    <n v="0"/>
    <x v="1"/>
    <x v="2"/>
  </r>
  <r>
    <x v="165"/>
    <n v="0"/>
    <x v="1"/>
    <x v="2"/>
  </r>
  <r>
    <x v="166"/>
    <n v="0"/>
    <x v="1"/>
    <x v="2"/>
  </r>
  <r>
    <x v="167"/>
    <n v="3000"/>
    <x v="1"/>
    <x v="2"/>
  </r>
  <r>
    <x v="168"/>
    <n v="12691228"/>
    <x v="1"/>
    <x v="2"/>
  </r>
  <r>
    <x v="170"/>
    <n v="0"/>
    <x v="1"/>
    <x v="2"/>
  </r>
  <r>
    <x v="264"/>
    <n v="19500"/>
    <x v="1"/>
    <x v="2"/>
  </r>
  <r>
    <x v="265"/>
    <n v="0"/>
    <x v="1"/>
    <x v="2"/>
  </r>
  <r>
    <x v="266"/>
    <n v="0"/>
    <x v="1"/>
    <x v="2"/>
  </r>
  <r>
    <x v="171"/>
    <n v="8600"/>
    <x v="1"/>
    <x v="2"/>
  </r>
  <r>
    <x v="172"/>
    <n v="30000"/>
    <x v="1"/>
    <x v="2"/>
  </r>
  <r>
    <x v="173"/>
    <n v="1426815"/>
    <x v="1"/>
    <x v="2"/>
  </r>
  <r>
    <x v="175"/>
    <n v="25000"/>
    <x v="1"/>
    <x v="2"/>
  </r>
  <r>
    <x v="176"/>
    <n v="0"/>
    <x v="1"/>
    <x v="2"/>
  </r>
  <r>
    <x v="267"/>
    <n v="500"/>
    <x v="1"/>
    <x v="2"/>
  </r>
  <r>
    <x v="268"/>
    <n v="0"/>
    <x v="1"/>
    <x v="2"/>
  </r>
  <r>
    <x v="177"/>
    <n v="30000"/>
    <x v="1"/>
    <x v="2"/>
  </r>
  <r>
    <x v="269"/>
    <n v="0"/>
    <x v="1"/>
    <x v="2"/>
  </r>
  <r>
    <x v="270"/>
    <n v="0"/>
    <x v="1"/>
    <x v="2"/>
  </r>
  <r>
    <x v="178"/>
    <n v="218000"/>
    <x v="1"/>
    <x v="2"/>
  </r>
  <r>
    <x v="180"/>
    <n v="57948"/>
    <x v="1"/>
    <x v="2"/>
  </r>
  <r>
    <x v="271"/>
    <n v="25000"/>
    <x v="1"/>
    <x v="2"/>
  </r>
  <r>
    <x v="182"/>
    <n v="0"/>
    <x v="1"/>
    <x v="2"/>
  </r>
  <r>
    <x v="272"/>
    <n v="206220"/>
    <x v="1"/>
    <x v="2"/>
  </r>
  <r>
    <x v="273"/>
    <n v="0"/>
    <x v="1"/>
    <x v="2"/>
  </r>
  <r>
    <x v="183"/>
    <n v="12611"/>
    <x v="1"/>
    <x v="2"/>
  </r>
  <r>
    <x v="184"/>
    <n v="4739600"/>
    <x v="1"/>
    <x v="2"/>
  </r>
  <r>
    <x v="185"/>
    <n v="0"/>
    <x v="1"/>
    <x v="2"/>
  </r>
  <r>
    <x v="186"/>
    <n v="0"/>
    <x v="1"/>
    <x v="2"/>
  </r>
  <r>
    <x v="274"/>
    <n v="11800"/>
    <x v="1"/>
    <x v="2"/>
  </r>
  <r>
    <x v="189"/>
    <n v="353595"/>
    <x v="1"/>
    <x v="2"/>
  </r>
  <r>
    <x v="190"/>
    <n v="101295"/>
    <x v="1"/>
    <x v="2"/>
  </r>
  <r>
    <x v="191"/>
    <n v="500"/>
    <x v="1"/>
    <x v="2"/>
  </r>
  <r>
    <x v="192"/>
    <n v="287124"/>
    <x v="1"/>
    <x v="2"/>
  </r>
  <r>
    <x v="194"/>
    <n v="52750"/>
    <x v="1"/>
    <x v="2"/>
  </r>
  <r>
    <x v="195"/>
    <n v="25000"/>
    <x v="1"/>
    <x v="2"/>
  </r>
  <r>
    <x v="197"/>
    <n v="33000"/>
    <x v="1"/>
    <x v="2"/>
  </r>
  <r>
    <x v="200"/>
    <n v="500"/>
    <x v="1"/>
    <x v="2"/>
  </r>
  <r>
    <x v="201"/>
    <n v="0"/>
    <x v="1"/>
    <x v="2"/>
  </r>
  <r>
    <x v="203"/>
    <n v="2500"/>
    <x v="1"/>
    <x v="2"/>
  </r>
  <r>
    <x v="275"/>
    <n v="5000"/>
    <x v="1"/>
    <x v="2"/>
  </r>
  <r>
    <x v="206"/>
    <n v="2390372"/>
    <x v="1"/>
    <x v="2"/>
  </r>
  <r>
    <x v="276"/>
    <n v="380000"/>
    <x v="1"/>
    <x v="2"/>
  </r>
  <r>
    <x v="277"/>
    <n v="40000"/>
    <x v="1"/>
    <x v="2"/>
  </r>
  <r>
    <x v="278"/>
    <n v="44473"/>
    <x v="1"/>
    <x v="2"/>
  </r>
  <r>
    <x v="207"/>
    <n v="15000"/>
    <x v="1"/>
    <x v="2"/>
  </r>
  <r>
    <x v="208"/>
    <n v="27500"/>
    <x v="1"/>
    <x v="2"/>
  </r>
  <r>
    <x v="279"/>
    <n v="3500"/>
    <x v="1"/>
    <x v="2"/>
  </r>
  <r>
    <x v="209"/>
    <n v="0"/>
    <x v="1"/>
    <x v="2"/>
  </r>
  <r>
    <x v="210"/>
    <n v="99668"/>
    <x v="1"/>
    <x v="2"/>
  </r>
  <r>
    <x v="211"/>
    <n v="0"/>
    <x v="1"/>
    <x v="2"/>
  </r>
  <r>
    <x v="280"/>
    <n v="20000"/>
    <x v="1"/>
    <x v="2"/>
  </r>
  <r>
    <x v="212"/>
    <n v="0"/>
    <x v="1"/>
    <x v="2"/>
  </r>
  <r>
    <x v="281"/>
    <n v="0"/>
    <x v="1"/>
    <x v="2"/>
  </r>
  <r>
    <x v="213"/>
    <n v="95000"/>
    <x v="1"/>
    <x v="2"/>
  </r>
  <r>
    <x v="282"/>
    <n v="326265"/>
    <x v="2"/>
    <x v="2"/>
  </r>
  <r>
    <x v="0"/>
    <n v="141000"/>
    <x v="2"/>
    <x v="2"/>
  </r>
  <r>
    <x v="2"/>
    <n v="45722"/>
    <x v="2"/>
    <x v="2"/>
  </r>
  <r>
    <x v="283"/>
    <n v="5000"/>
    <x v="2"/>
    <x v="2"/>
  </r>
  <r>
    <x v="284"/>
    <n v="9712"/>
    <x v="2"/>
    <x v="2"/>
  </r>
  <r>
    <x v="3"/>
    <n v="62343"/>
    <x v="2"/>
    <x v="2"/>
  </r>
  <r>
    <x v="216"/>
    <n v="18229"/>
    <x v="2"/>
    <x v="2"/>
  </r>
  <r>
    <x v="285"/>
    <n v="22524"/>
    <x v="2"/>
    <x v="2"/>
  </r>
  <r>
    <x v="4"/>
    <n v="44681"/>
    <x v="2"/>
    <x v="2"/>
  </r>
  <r>
    <x v="5"/>
    <n v="114147"/>
    <x v="2"/>
    <x v="2"/>
  </r>
  <r>
    <x v="6"/>
    <n v="165911"/>
    <x v="2"/>
    <x v="2"/>
  </r>
  <r>
    <x v="7"/>
    <n v="35000"/>
    <x v="2"/>
    <x v="2"/>
  </r>
  <r>
    <x v="286"/>
    <n v="40000"/>
    <x v="2"/>
    <x v="2"/>
  </r>
  <r>
    <x v="8"/>
    <n v="69268"/>
    <x v="2"/>
    <x v="2"/>
  </r>
  <r>
    <x v="217"/>
    <n v="185947"/>
    <x v="2"/>
    <x v="2"/>
  </r>
  <r>
    <x v="9"/>
    <n v="157746"/>
    <x v="2"/>
    <x v="2"/>
  </r>
  <r>
    <x v="10"/>
    <n v="21947"/>
    <x v="2"/>
    <x v="2"/>
  </r>
  <r>
    <x v="12"/>
    <n v="2648340"/>
    <x v="2"/>
    <x v="2"/>
  </r>
  <r>
    <x v="13"/>
    <n v="10000"/>
    <x v="2"/>
    <x v="2"/>
  </r>
  <r>
    <x v="14"/>
    <n v="10280"/>
    <x v="2"/>
    <x v="2"/>
  </r>
  <r>
    <x v="219"/>
    <n v="225375"/>
    <x v="2"/>
    <x v="2"/>
  </r>
  <r>
    <x v="16"/>
    <n v="2498"/>
    <x v="2"/>
    <x v="2"/>
  </r>
  <r>
    <x v="17"/>
    <n v="6000"/>
    <x v="2"/>
    <x v="2"/>
  </r>
  <r>
    <x v="18"/>
    <n v="14675"/>
    <x v="2"/>
    <x v="2"/>
  </r>
  <r>
    <x v="20"/>
    <n v="408098"/>
    <x v="2"/>
    <x v="2"/>
  </r>
  <r>
    <x v="221"/>
    <n v="1000"/>
    <x v="2"/>
    <x v="2"/>
  </r>
  <r>
    <x v="21"/>
    <n v="40800"/>
    <x v="2"/>
    <x v="2"/>
  </r>
  <r>
    <x v="22"/>
    <n v="2399579"/>
    <x v="2"/>
    <x v="2"/>
  </r>
  <r>
    <x v="23"/>
    <n v="2027135"/>
    <x v="2"/>
    <x v="2"/>
  </r>
  <r>
    <x v="287"/>
    <n v="48590"/>
    <x v="2"/>
    <x v="2"/>
  </r>
  <r>
    <x v="222"/>
    <n v="30220"/>
    <x v="2"/>
    <x v="2"/>
  </r>
  <r>
    <x v="288"/>
    <n v="18593"/>
    <x v="2"/>
    <x v="2"/>
  </r>
  <r>
    <x v="223"/>
    <n v="62300"/>
    <x v="2"/>
    <x v="2"/>
  </r>
  <r>
    <x v="24"/>
    <n v="60000"/>
    <x v="2"/>
    <x v="2"/>
  </r>
  <r>
    <x v="25"/>
    <n v="39995"/>
    <x v="2"/>
    <x v="2"/>
  </r>
  <r>
    <x v="26"/>
    <n v="125808"/>
    <x v="2"/>
    <x v="2"/>
  </r>
  <r>
    <x v="27"/>
    <n v="770690"/>
    <x v="2"/>
    <x v="2"/>
  </r>
  <r>
    <x v="28"/>
    <n v="1418569"/>
    <x v="2"/>
    <x v="2"/>
  </r>
  <r>
    <x v="29"/>
    <n v="243500"/>
    <x v="2"/>
    <x v="2"/>
  </r>
  <r>
    <x v="31"/>
    <n v="62264"/>
    <x v="2"/>
    <x v="2"/>
  </r>
  <r>
    <x v="289"/>
    <n v="1000"/>
    <x v="2"/>
    <x v="2"/>
  </r>
  <r>
    <x v="290"/>
    <n v="166405"/>
    <x v="2"/>
    <x v="2"/>
  </r>
  <r>
    <x v="35"/>
    <n v="38346"/>
    <x v="2"/>
    <x v="2"/>
  </r>
  <r>
    <x v="36"/>
    <n v="210620"/>
    <x v="2"/>
    <x v="2"/>
  </r>
  <r>
    <x v="37"/>
    <n v="145799"/>
    <x v="2"/>
    <x v="2"/>
  </r>
  <r>
    <x v="38"/>
    <n v="64526"/>
    <x v="2"/>
    <x v="2"/>
  </r>
  <r>
    <x v="291"/>
    <n v="85191"/>
    <x v="2"/>
    <x v="2"/>
  </r>
  <r>
    <x v="224"/>
    <n v="166657"/>
    <x v="2"/>
    <x v="2"/>
  </r>
  <r>
    <x v="40"/>
    <n v="10000"/>
    <x v="2"/>
    <x v="2"/>
  </r>
  <r>
    <x v="42"/>
    <n v="474306"/>
    <x v="2"/>
    <x v="2"/>
  </r>
  <r>
    <x v="225"/>
    <n v="9000"/>
    <x v="2"/>
    <x v="2"/>
  </r>
  <r>
    <x v="292"/>
    <n v="6097"/>
    <x v="2"/>
    <x v="2"/>
  </r>
  <r>
    <x v="43"/>
    <n v="149655"/>
    <x v="2"/>
    <x v="2"/>
  </r>
  <r>
    <x v="44"/>
    <n v="170448"/>
    <x v="2"/>
    <x v="2"/>
  </r>
  <r>
    <x v="227"/>
    <n v="665859"/>
    <x v="2"/>
    <x v="2"/>
  </r>
  <r>
    <x v="46"/>
    <n v="18985"/>
    <x v="2"/>
    <x v="2"/>
  </r>
  <r>
    <x v="228"/>
    <n v="232519"/>
    <x v="2"/>
    <x v="2"/>
  </r>
  <r>
    <x v="47"/>
    <n v="139781"/>
    <x v="2"/>
    <x v="2"/>
  </r>
  <r>
    <x v="48"/>
    <n v="219017"/>
    <x v="2"/>
    <x v="2"/>
  </r>
  <r>
    <x v="229"/>
    <n v="99999"/>
    <x v="2"/>
    <x v="2"/>
  </r>
  <r>
    <x v="230"/>
    <n v="81772"/>
    <x v="2"/>
    <x v="2"/>
  </r>
  <r>
    <x v="50"/>
    <n v="24958"/>
    <x v="2"/>
    <x v="2"/>
  </r>
  <r>
    <x v="231"/>
    <n v="20000"/>
    <x v="2"/>
    <x v="2"/>
  </r>
  <r>
    <x v="51"/>
    <n v="455864"/>
    <x v="2"/>
    <x v="2"/>
  </r>
  <r>
    <x v="52"/>
    <n v="224679"/>
    <x v="2"/>
    <x v="2"/>
  </r>
  <r>
    <x v="54"/>
    <n v="257080"/>
    <x v="2"/>
    <x v="2"/>
  </r>
  <r>
    <x v="232"/>
    <n v="12000"/>
    <x v="2"/>
    <x v="2"/>
  </r>
  <r>
    <x v="55"/>
    <n v="14990"/>
    <x v="2"/>
    <x v="2"/>
  </r>
  <r>
    <x v="57"/>
    <n v="139497"/>
    <x v="2"/>
    <x v="2"/>
  </r>
  <r>
    <x v="59"/>
    <n v="109941"/>
    <x v="2"/>
    <x v="2"/>
  </r>
  <r>
    <x v="234"/>
    <n v="16923"/>
    <x v="2"/>
    <x v="2"/>
  </r>
  <r>
    <x v="60"/>
    <n v="19847"/>
    <x v="2"/>
    <x v="2"/>
  </r>
  <r>
    <x v="293"/>
    <n v="8020"/>
    <x v="2"/>
    <x v="2"/>
  </r>
  <r>
    <x v="294"/>
    <n v="84866"/>
    <x v="2"/>
    <x v="2"/>
  </r>
  <r>
    <x v="61"/>
    <n v="140000"/>
    <x v="2"/>
    <x v="2"/>
  </r>
  <r>
    <x v="235"/>
    <n v="28612"/>
    <x v="2"/>
    <x v="2"/>
  </r>
  <r>
    <x v="62"/>
    <n v="116207"/>
    <x v="2"/>
    <x v="2"/>
  </r>
  <r>
    <x v="295"/>
    <n v="14000"/>
    <x v="2"/>
    <x v="2"/>
  </r>
  <r>
    <x v="63"/>
    <n v="271015"/>
    <x v="2"/>
    <x v="2"/>
  </r>
  <r>
    <x v="64"/>
    <n v="56836"/>
    <x v="2"/>
    <x v="2"/>
  </r>
  <r>
    <x v="65"/>
    <n v="21033"/>
    <x v="2"/>
    <x v="2"/>
  </r>
  <r>
    <x v="68"/>
    <n v="153663"/>
    <x v="2"/>
    <x v="2"/>
  </r>
  <r>
    <x v="69"/>
    <n v="162428"/>
    <x v="2"/>
    <x v="2"/>
  </r>
  <r>
    <x v="296"/>
    <n v="6200"/>
    <x v="2"/>
    <x v="2"/>
  </r>
  <r>
    <x v="236"/>
    <n v="17076"/>
    <x v="2"/>
    <x v="2"/>
  </r>
  <r>
    <x v="70"/>
    <n v="518616"/>
    <x v="2"/>
    <x v="2"/>
  </r>
  <r>
    <x v="297"/>
    <n v="4020"/>
    <x v="2"/>
    <x v="2"/>
  </r>
  <r>
    <x v="72"/>
    <n v="566118"/>
    <x v="2"/>
    <x v="2"/>
  </r>
  <r>
    <x v="239"/>
    <n v="22021"/>
    <x v="2"/>
    <x v="2"/>
  </r>
  <r>
    <x v="73"/>
    <n v="32532"/>
    <x v="2"/>
    <x v="2"/>
  </r>
  <r>
    <x v="298"/>
    <n v="69246"/>
    <x v="2"/>
    <x v="2"/>
  </r>
  <r>
    <x v="299"/>
    <n v="92650"/>
    <x v="2"/>
    <x v="2"/>
  </r>
  <r>
    <x v="74"/>
    <n v="174292"/>
    <x v="2"/>
    <x v="2"/>
  </r>
  <r>
    <x v="75"/>
    <n v="58528"/>
    <x v="2"/>
    <x v="2"/>
  </r>
  <r>
    <x v="76"/>
    <n v="804373"/>
    <x v="2"/>
    <x v="2"/>
  </r>
  <r>
    <x v="300"/>
    <n v="4600"/>
    <x v="2"/>
    <x v="2"/>
  </r>
  <r>
    <x v="77"/>
    <n v="171360"/>
    <x v="2"/>
    <x v="2"/>
  </r>
  <r>
    <x v="78"/>
    <n v="175556"/>
    <x v="2"/>
    <x v="2"/>
  </r>
  <r>
    <x v="241"/>
    <n v="9330"/>
    <x v="2"/>
    <x v="2"/>
  </r>
  <r>
    <x v="79"/>
    <n v="317556"/>
    <x v="2"/>
    <x v="2"/>
  </r>
  <r>
    <x v="80"/>
    <n v="114994"/>
    <x v="2"/>
    <x v="2"/>
  </r>
  <r>
    <x v="81"/>
    <n v="64505"/>
    <x v="2"/>
    <x v="2"/>
  </r>
  <r>
    <x v="83"/>
    <n v="123744"/>
    <x v="2"/>
    <x v="2"/>
  </r>
  <r>
    <x v="84"/>
    <n v="19975"/>
    <x v="2"/>
    <x v="2"/>
  </r>
  <r>
    <x v="85"/>
    <n v="222396"/>
    <x v="2"/>
    <x v="2"/>
  </r>
  <r>
    <x v="301"/>
    <n v="19978"/>
    <x v="2"/>
    <x v="2"/>
  </r>
  <r>
    <x v="87"/>
    <n v="19950"/>
    <x v="2"/>
    <x v="2"/>
  </r>
  <r>
    <x v="302"/>
    <n v="17120"/>
    <x v="2"/>
    <x v="2"/>
  </r>
  <r>
    <x v="89"/>
    <n v="25942"/>
    <x v="2"/>
    <x v="2"/>
  </r>
  <r>
    <x v="90"/>
    <n v="602741"/>
    <x v="2"/>
    <x v="2"/>
  </r>
  <r>
    <x v="91"/>
    <n v="42928"/>
    <x v="2"/>
    <x v="2"/>
  </r>
  <r>
    <x v="92"/>
    <n v="580231"/>
    <x v="2"/>
    <x v="2"/>
  </r>
  <r>
    <x v="93"/>
    <n v="343794"/>
    <x v="2"/>
    <x v="2"/>
  </r>
  <r>
    <x v="303"/>
    <n v="31500"/>
    <x v="2"/>
    <x v="2"/>
  </r>
  <r>
    <x v="95"/>
    <n v="322499"/>
    <x v="2"/>
    <x v="2"/>
  </r>
  <r>
    <x v="243"/>
    <n v="161107"/>
    <x v="2"/>
    <x v="2"/>
  </r>
  <r>
    <x v="96"/>
    <n v="378942"/>
    <x v="2"/>
    <x v="2"/>
  </r>
  <r>
    <x v="97"/>
    <n v="630906"/>
    <x v="2"/>
    <x v="2"/>
  </r>
  <r>
    <x v="98"/>
    <n v="248254"/>
    <x v="2"/>
    <x v="2"/>
  </r>
  <r>
    <x v="99"/>
    <n v="558115"/>
    <x v="2"/>
    <x v="2"/>
  </r>
  <r>
    <x v="100"/>
    <n v="796630"/>
    <x v="2"/>
    <x v="2"/>
  </r>
  <r>
    <x v="101"/>
    <n v="60568"/>
    <x v="2"/>
    <x v="2"/>
  </r>
  <r>
    <x v="102"/>
    <n v="945612"/>
    <x v="2"/>
    <x v="2"/>
  </r>
  <r>
    <x v="103"/>
    <n v="72635"/>
    <x v="2"/>
    <x v="2"/>
  </r>
  <r>
    <x v="104"/>
    <n v="192138"/>
    <x v="2"/>
    <x v="2"/>
  </r>
  <r>
    <x v="105"/>
    <n v="881291"/>
    <x v="2"/>
    <x v="2"/>
  </r>
  <r>
    <x v="106"/>
    <n v="94860"/>
    <x v="2"/>
    <x v="2"/>
  </r>
  <r>
    <x v="244"/>
    <n v="40000"/>
    <x v="2"/>
    <x v="2"/>
  </r>
  <r>
    <x v="107"/>
    <n v="22195"/>
    <x v="2"/>
    <x v="2"/>
  </r>
  <r>
    <x v="108"/>
    <n v="999440"/>
    <x v="2"/>
    <x v="2"/>
  </r>
  <r>
    <x v="245"/>
    <n v="5000"/>
    <x v="2"/>
    <x v="2"/>
  </r>
  <r>
    <x v="246"/>
    <n v="187112"/>
    <x v="2"/>
    <x v="2"/>
  </r>
  <r>
    <x v="109"/>
    <n v="7634"/>
    <x v="2"/>
    <x v="2"/>
  </r>
  <r>
    <x v="110"/>
    <n v="17850"/>
    <x v="2"/>
    <x v="2"/>
  </r>
  <r>
    <x v="248"/>
    <n v="16998"/>
    <x v="2"/>
    <x v="2"/>
  </r>
  <r>
    <x v="249"/>
    <n v="49700"/>
    <x v="2"/>
    <x v="2"/>
  </r>
  <r>
    <x v="112"/>
    <n v="110891"/>
    <x v="2"/>
    <x v="2"/>
  </r>
  <r>
    <x v="113"/>
    <n v="301648"/>
    <x v="2"/>
    <x v="2"/>
  </r>
  <r>
    <x v="304"/>
    <n v="10000"/>
    <x v="2"/>
    <x v="2"/>
  </r>
  <r>
    <x v="114"/>
    <n v="140130"/>
    <x v="2"/>
    <x v="2"/>
  </r>
  <r>
    <x v="250"/>
    <n v="20500"/>
    <x v="2"/>
    <x v="2"/>
  </r>
  <r>
    <x v="115"/>
    <n v="1390293"/>
    <x v="2"/>
    <x v="2"/>
  </r>
  <r>
    <x v="116"/>
    <n v="14500"/>
    <x v="2"/>
    <x v="2"/>
  </r>
  <r>
    <x v="117"/>
    <n v="211633"/>
    <x v="2"/>
    <x v="2"/>
  </r>
  <r>
    <x v="118"/>
    <n v="57830"/>
    <x v="2"/>
    <x v="2"/>
  </r>
  <r>
    <x v="305"/>
    <n v="10990"/>
    <x v="2"/>
    <x v="2"/>
  </r>
  <r>
    <x v="119"/>
    <n v="47901"/>
    <x v="2"/>
    <x v="2"/>
  </r>
  <r>
    <x v="251"/>
    <n v="9330"/>
    <x v="2"/>
    <x v="2"/>
  </r>
  <r>
    <x v="120"/>
    <n v="77510"/>
    <x v="2"/>
    <x v="2"/>
  </r>
  <r>
    <x v="121"/>
    <n v="115206"/>
    <x v="2"/>
    <x v="2"/>
  </r>
  <r>
    <x v="306"/>
    <n v="42565"/>
    <x v="2"/>
    <x v="2"/>
  </r>
  <r>
    <x v="122"/>
    <n v="25685"/>
    <x v="2"/>
    <x v="2"/>
  </r>
  <r>
    <x v="123"/>
    <n v="49588"/>
    <x v="2"/>
    <x v="2"/>
  </r>
  <r>
    <x v="124"/>
    <n v="3992"/>
    <x v="2"/>
    <x v="2"/>
  </r>
  <r>
    <x v="126"/>
    <n v="475497"/>
    <x v="2"/>
    <x v="2"/>
  </r>
  <r>
    <x v="127"/>
    <n v="195025"/>
    <x v="2"/>
    <x v="2"/>
  </r>
  <r>
    <x v="128"/>
    <n v="1235814"/>
    <x v="2"/>
    <x v="2"/>
  </r>
  <r>
    <x v="129"/>
    <n v="875319"/>
    <x v="2"/>
    <x v="2"/>
  </r>
  <r>
    <x v="307"/>
    <n v="7665"/>
    <x v="2"/>
    <x v="2"/>
  </r>
  <r>
    <x v="130"/>
    <n v="10000"/>
    <x v="2"/>
    <x v="2"/>
  </r>
  <r>
    <x v="131"/>
    <n v="545823"/>
    <x v="2"/>
    <x v="2"/>
  </r>
  <r>
    <x v="253"/>
    <n v="75739"/>
    <x v="2"/>
    <x v="2"/>
  </r>
  <r>
    <x v="133"/>
    <n v="310493"/>
    <x v="2"/>
    <x v="2"/>
  </r>
  <r>
    <x v="134"/>
    <n v="69358"/>
    <x v="2"/>
    <x v="2"/>
  </r>
  <r>
    <x v="135"/>
    <n v="235229"/>
    <x v="2"/>
    <x v="2"/>
  </r>
  <r>
    <x v="137"/>
    <n v="399649"/>
    <x v="2"/>
    <x v="2"/>
  </r>
  <r>
    <x v="254"/>
    <n v="32834"/>
    <x v="2"/>
    <x v="2"/>
  </r>
  <r>
    <x v="308"/>
    <n v="140071"/>
    <x v="2"/>
    <x v="2"/>
  </r>
  <r>
    <x v="138"/>
    <n v="9000"/>
    <x v="2"/>
    <x v="2"/>
  </r>
  <r>
    <x v="139"/>
    <n v="10000"/>
    <x v="2"/>
    <x v="2"/>
  </r>
  <r>
    <x v="140"/>
    <n v="187682"/>
    <x v="2"/>
    <x v="2"/>
  </r>
  <r>
    <x v="141"/>
    <n v="18451"/>
    <x v="2"/>
    <x v="2"/>
  </r>
  <r>
    <x v="142"/>
    <n v="71727"/>
    <x v="2"/>
    <x v="2"/>
  </r>
  <r>
    <x v="309"/>
    <n v="1740"/>
    <x v="2"/>
    <x v="2"/>
  </r>
  <r>
    <x v="143"/>
    <n v="21800"/>
    <x v="2"/>
    <x v="2"/>
  </r>
  <r>
    <x v="144"/>
    <n v="9850"/>
    <x v="2"/>
    <x v="2"/>
  </r>
  <r>
    <x v="310"/>
    <n v="78870"/>
    <x v="2"/>
    <x v="2"/>
  </r>
  <r>
    <x v="311"/>
    <n v="1000"/>
    <x v="2"/>
    <x v="2"/>
  </r>
  <r>
    <x v="312"/>
    <n v="38000"/>
    <x v="2"/>
    <x v="2"/>
  </r>
  <r>
    <x v="145"/>
    <n v="1148"/>
    <x v="2"/>
    <x v="2"/>
  </r>
  <r>
    <x v="313"/>
    <n v="9984"/>
    <x v="2"/>
    <x v="2"/>
  </r>
  <r>
    <x v="255"/>
    <n v="28600"/>
    <x v="2"/>
    <x v="2"/>
  </r>
  <r>
    <x v="146"/>
    <n v="90324"/>
    <x v="2"/>
    <x v="2"/>
  </r>
  <r>
    <x v="147"/>
    <n v="98842"/>
    <x v="2"/>
    <x v="2"/>
  </r>
  <r>
    <x v="149"/>
    <n v="108700"/>
    <x v="2"/>
    <x v="2"/>
  </r>
  <r>
    <x v="150"/>
    <n v="106987"/>
    <x v="2"/>
    <x v="2"/>
  </r>
  <r>
    <x v="256"/>
    <n v="8300"/>
    <x v="2"/>
    <x v="2"/>
  </r>
  <r>
    <x v="258"/>
    <n v="105820"/>
    <x v="2"/>
    <x v="2"/>
  </r>
  <r>
    <x v="152"/>
    <n v="445736"/>
    <x v="2"/>
    <x v="2"/>
  </r>
  <r>
    <x v="153"/>
    <n v="635178"/>
    <x v="2"/>
    <x v="2"/>
  </r>
  <r>
    <x v="259"/>
    <n v="257565"/>
    <x v="2"/>
    <x v="2"/>
  </r>
  <r>
    <x v="155"/>
    <n v="92895"/>
    <x v="2"/>
    <x v="2"/>
  </r>
  <r>
    <x v="314"/>
    <n v="11302"/>
    <x v="2"/>
    <x v="2"/>
  </r>
  <r>
    <x v="156"/>
    <n v="111500"/>
    <x v="2"/>
    <x v="2"/>
  </r>
  <r>
    <x v="158"/>
    <n v="56995"/>
    <x v="2"/>
    <x v="2"/>
  </r>
  <r>
    <x v="159"/>
    <n v="131350"/>
    <x v="2"/>
    <x v="2"/>
  </r>
  <r>
    <x v="160"/>
    <n v="9500"/>
    <x v="2"/>
    <x v="2"/>
  </r>
  <r>
    <x v="162"/>
    <n v="460424"/>
    <x v="2"/>
    <x v="2"/>
  </r>
  <r>
    <x v="261"/>
    <n v="45275"/>
    <x v="2"/>
    <x v="2"/>
  </r>
  <r>
    <x v="262"/>
    <n v="48210"/>
    <x v="2"/>
    <x v="2"/>
  </r>
  <r>
    <x v="263"/>
    <n v="9924"/>
    <x v="2"/>
    <x v="2"/>
  </r>
  <r>
    <x v="164"/>
    <n v="136692"/>
    <x v="2"/>
    <x v="2"/>
  </r>
  <r>
    <x v="165"/>
    <n v="89980"/>
    <x v="2"/>
    <x v="2"/>
  </r>
  <r>
    <x v="166"/>
    <n v="45083"/>
    <x v="2"/>
    <x v="2"/>
  </r>
  <r>
    <x v="167"/>
    <n v="119867"/>
    <x v="2"/>
    <x v="2"/>
  </r>
  <r>
    <x v="168"/>
    <n v="699983"/>
    <x v="2"/>
    <x v="2"/>
  </r>
  <r>
    <x v="315"/>
    <n v="79111"/>
    <x v="2"/>
    <x v="2"/>
  </r>
  <r>
    <x v="169"/>
    <n v="29434"/>
    <x v="2"/>
    <x v="2"/>
  </r>
  <r>
    <x v="170"/>
    <n v="24350"/>
    <x v="2"/>
    <x v="2"/>
  </r>
  <r>
    <x v="264"/>
    <n v="60642"/>
    <x v="2"/>
    <x v="2"/>
  </r>
  <r>
    <x v="316"/>
    <n v="113800"/>
    <x v="2"/>
    <x v="2"/>
  </r>
  <r>
    <x v="317"/>
    <n v="8440"/>
    <x v="2"/>
    <x v="2"/>
  </r>
  <r>
    <x v="266"/>
    <n v="21230"/>
    <x v="2"/>
    <x v="2"/>
  </r>
  <r>
    <x v="171"/>
    <n v="73959"/>
    <x v="2"/>
    <x v="2"/>
  </r>
  <r>
    <x v="172"/>
    <n v="332608"/>
    <x v="2"/>
    <x v="2"/>
  </r>
  <r>
    <x v="173"/>
    <n v="120690"/>
    <x v="2"/>
    <x v="2"/>
  </r>
  <r>
    <x v="174"/>
    <n v="121107"/>
    <x v="2"/>
    <x v="2"/>
  </r>
  <r>
    <x v="175"/>
    <n v="119425"/>
    <x v="2"/>
    <x v="2"/>
  </r>
  <r>
    <x v="176"/>
    <n v="68442"/>
    <x v="2"/>
    <x v="2"/>
  </r>
  <r>
    <x v="318"/>
    <n v="20100"/>
    <x v="2"/>
    <x v="2"/>
  </r>
  <r>
    <x v="177"/>
    <n v="103852"/>
    <x v="2"/>
    <x v="2"/>
  </r>
  <r>
    <x v="269"/>
    <n v="13725"/>
    <x v="2"/>
    <x v="2"/>
  </r>
  <r>
    <x v="270"/>
    <n v="56615"/>
    <x v="2"/>
    <x v="2"/>
  </r>
  <r>
    <x v="178"/>
    <n v="106430"/>
    <x v="2"/>
    <x v="2"/>
  </r>
  <r>
    <x v="180"/>
    <n v="160445"/>
    <x v="2"/>
    <x v="2"/>
  </r>
  <r>
    <x v="271"/>
    <n v="14500"/>
    <x v="2"/>
    <x v="2"/>
  </r>
  <r>
    <x v="319"/>
    <n v="11600"/>
    <x v="2"/>
    <x v="2"/>
  </r>
  <r>
    <x v="181"/>
    <n v="50000"/>
    <x v="2"/>
    <x v="2"/>
  </r>
  <r>
    <x v="182"/>
    <n v="150901"/>
    <x v="2"/>
    <x v="2"/>
  </r>
  <r>
    <x v="320"/>
    <n v="9800"/>
    <x v="2"/>
    <x v="2"/>
  </r>
  <r>
    <x v="272"/>
    <n v="299000"/>
    <x v="2"/>
    <x v="2"/>
  </r>
  <r>
    <x v="321"/>
    <n v="158894"/>
    <x v="2"/>
    <x v="2"/>
  </r>
  <r>
    <x v="273"/>
    <n v="44225"/>
    <x v="2"/>
    <x v="2"/>
  </r>
  <r>
    <x v="183"/>
    <n v="35000"/>
    <x v="2"/>
    <x v="2"/>
  </r>
  <r>
    <x v="184"/>
    <n v="2500253"/>
    <x v="2"/>
    <x v="2"/>
  </r>
  <r>
    <x v="185"/>
    <n v="198890"/>
    <x v="2"/>
    <x v="2"/>
  </r>
  <r>
    <x v="186"/>
    <n v="89909"/>
    <x v="2"/>
    <x v="2"/>
  </r>
  <r>
    <x v="322"/>
    <n v="17525"/>
    <x v="2"/>
    <x v="2"/>
  </r>
  <r>
    <x v="274"/>
    <n v="13000"/>
    <x v="2"/>
    <x v="2"/>
  </r>
  <r>
    <x v="189"/>
    <n v="106811"/>
    <x v="2"/>
    <x v="2"/>
  </r>
  <r>
    <x v="190"/>
    <n v="4181"/>
    <x v="2"/>
    <x v="2"/>
  </r>
  <r>
    <x v="191"/>
    <n v="88837"/>
    <x v="2"/>
    <x v="2"/>
  </r>
  <r>
    <x v="192"/>
    <n v="542235"/>
    <x v="2"/>
    <x v="2"/>
  </r>
  <r>
    <x v="323"/>
    <n v="22420"/>
    <x v="2"/>
    <x v="2"/>
  </r>
  <r>
    <x v="194"/>
    <n v="42043"/>
    <x v="2"/>
    <x v="2"/>
  </r>
  <r>
    <x v="195"/>
    <n v="196000"/>
    <x v="2"/>
    <x v="2"/>
  </r>
  <r>
    <x v="196"/>
    <n v="206024"/>
    <x v="2"/>
    <x v="2"/>
  </r>
  <r>
    <x v="197"/>
    <n v="249355"/>
    <x v="2"/>
    <x v="2"/>
  </r>
  <r>
    <x v="324"/>
    <n v="14500"/>
    <x v="2"/>
    <x v="2"/>
  </r>
  <r>
    <x v="199"/>
    <n v="7363"/>
    <x v="2"/>
    <x v="2"/>
  </r>
  <r>
    <x v="200"/>
    <n v="7064"/>
    <x v="2"/>
    <x v="2"/>
  </r>
  <r>
    <x v="201"/>
    <n v="249750"/>
    <x v="2"/>
    <x v="2"/>
  </r>
  <r>
    <x v="202"/>
    <n v="87510"/>
    <x v="2"/>
    <x v="2"/>
  </r>
  <r>
    <x v="203"/>
    <n v="264780"/>
    <x v="2"/>
    <x v="2"/>
  </r>
  <r>
    <x v="325"/>
    <n v="19650"/>
    <x v="2"/>
    <x v="2"/>
  </r>
  <r>
    <x v="275"/>
    <n v="74666"/>
    <x v="2"/>
    <x v="2"/>
  </r>
  <r>
    <x v="206"/>
    <n v="757159"/>
    <x v="2"/>
    <x v="2"/>
  </r>
  <r>
    <x v="277"/>
    <n v="35624"/>
    <x v="2"/>
    <x v="2"/>
  </r>
  <r>
    <x v="278"/>
    <n v="176044"/>
    <x v="2"/>
    <x v="2"/>
  </r>
  <r>
    <x v="207"/>
    <n v="306430"/>
    <x v="2"/>
    <x v="2"/>
  </r>
  <r>
    <x v="208"/>
    <n v="205068"/>
    <x v="2"/>
    <x v="2"/>
  </r>
  <r>
    <x v="279"/>
    <n v="59335"/>
    <x v="2"/>
    <x v="2"/>
  </r>
  <r>
    <x v="326"/>
    <n v="11000"/>
    <x v="2"/>
    <x v="2"/>
  </r>
  <r>
    <x v="210"/>
    <n v="26856"/>
    <x v="2"/>
    <x v="2"/>
  </r>
  <r>
    <x v="211"/>
    <n v="159841"/>
    <x v="2"/>
    <x v="2"/>
  </r>
  <r>
    <x v="280"/>
    <n v="37825"/>
    <x v="2"/>
    <x v="2"/>
  </r>
  <r>
    <x v="327"/>
    <n v="12727"/>
    <x v="2"/>
    <x v="2"/>
  </r>
  <r>
    <x v="212"/>
    <n v="40205"/>
    <x v="2"/>
    <x v="2"/>
  </r>
  <r>
    <x v="328"/>
    <n v="5218"/>
    <x v="2"/>
    <x v="2"/>
  </r>
  <r>
    <x v="213"/>
    <n v="248222"/>
    <x v="2"/>
    <x v="2"/>
  </r>
  <r>
    <x v="157"/>
    <n v="4400"/>
    <x v="2"/>
    <x v="2"/>
  </r>
  <r>
    <x v="282"/>
    <n v="190470"/>
    <x v="2"/>
    <x v="0"/>
  </r>
  <r>
    <x v="0"/>
    <n v="74430"/>
    <x v="2"/>
    <x v="0"/>
  </r>
  <r>
    <x v="2"/>
    <n v="61415"/>
    <x v="2"/>
    <x v="0"/>
  </r>
  <r>
    <x v="283"/>
    <n v="0"/>
    <x v="2"/>
    <x v="0"/>
  </r>
  <r>
    <x v="284"/>
    <n v="100022"/>
    <x v="2"/>
    <x v="0"/>
  </r>
  <r>
    <x v="3"/>
    <n v="39639"/>
    <x v="2"/>
    <x v="0"/>
  </r>
  <r>
    <x v="216"/>
    <n v="0"/>
    <x v="2"/>
    <x v="0"/>
  </r>
  <r>
    <x v="285"/>
    <n v="0"/>
    <x v="2"/>
    <x v="0"/>
  </r>
  <r>
    <x v="4"/>
    <n v="0"/>
    <x v="2"/>
    <x v="0"/>
  </r>
  <r>
    <x v="5"/>
    <n v="96969"/>
    <x v="2"/>
    <x v="0"/>
  </r>
  <r>
    <x v="6"/>
    <n v="263217"/>
    <x v="2"/>
    <x v="0"/>
  </r>
  <r>
    <x v="7"/>
    <n v="123399"/>
    <x v="2"/>
    <x v="0"/>
  </r>
  <r>
    <x v="286"/>
    <n v="16950"/>
    <x v="2"/>
    <x v="0"/>
  </r>
  <r>
    <x v="8"/>
    <n v="69900"/>
    <x v="2"/>
    <x v="0"/>
  </r>
  <r>
    <x v="217"/>
    <n v="9850"/>
    <x v="2"/>
    <x v="0"/>
  </r>
  <r>
    <x v="9"/>
    <n v="161258"/>
    <x v="2"/>
    <x v="0"/>
  </r>
  <r>
    <x v="10"/>
    <n v="83845"/>
    <x v="2"/>
    <x v="0"/>
  </r>
  <r>
    <x v="329"/>
    <n v="5000"/>
    <x v="2"/>
    <x v="0"/>
  </r>
  <r>
    <x v="218"/>
    <n v="90406"/>
    <x v="2"/>
    <x v="0"/>
  </r>
  <r>
    <x v="12"/>
    <n v="2184625"/>
    <x v="2"/>
    <x v="0"/>
  </r>
  <r>
    <x v="13"/>
    <n v="0"/>
    <x v="2"/>
    <x v="0"/>
  </r>
  <r>
    <x v="14"/>
    <n v="4770"/>
    <x v="2"/>
    <x v="0"/>
  </r>
  <r>
    <x v="219"/>
    <n v="39880"/>
    <x v="2"/>
    <x v="0"/>
  </r>
  <r>
    <x v="16"/>
    <n v="0"/>
    <x v="2"/>
    <x v="0"/>
  </r>
  <r>
    <x v="17"/>
    <n v="0"/>
    <x v="2"/>
    <x v="0"/>
  </r>
  <r>
    <x v="330"/>
    <n v="0"/>
    <x v="2"/>
    <x v="0"/>
  </r>
  <r>
    <x v="18"/>
    <n v="63530"/>
    <x v="2"/>
    <x v="0"/>
  </r>
  <r>
    <x v="19"/>
    <n v="45000"/>
    <x v="2"/>
    <x v="0"/>
  </r>
  <r>
    <x v="20"/>
    <n v="357840"/>
    <x v="2"/>
    <x v="0"/>
  </r>
  <r>
    <x v="220"/>
    <n v="44835"/>
    <x v="2"/>
    <x v="0"/>
  </r>
  <r>
    <x v="221"/>
    <n v="6950"/>
    <x v="2"/>
    <x v="0"/>
  </r>
  <r>
    <x v="21"/>
    <n v="240792"/>
    <x v="2"/>
    <x v="0"/>
  </r>
  <r>
    <x v="331"/>
    <n v="10000"/>
    <x v="2"/>
    <x v="0"/>
  </r>
  <r>
    <x v="22"/>
    <n v="1747576"/>
    <x v="2"/>
    <x v="0"/>
  </r>
  <r>
    <x v="23"/>
    <n v="1120735"/>
    <x v="2"/>
    <x v="0"/>
  </r>
  <r>
    <x v="287"/>
    <n v="88500"/>
    <x v="2"/>
    <x v="0"/>
  </r>
  <r>
    <x v="222"/>
    <n v="33806"/>
    <x v="2"/>
    <x v="0"/>
  </r>
  <r>
    <x v="288"/>
    <n v="74630"/>
    <x v="2"/>
    <x v="0"/>
  </r>
  <r>
    <x v="223"/>
    <n v="4500"/>
    <x v="2"/>
    <x v="0"/>
  </r>
  <r>
    <x v="24"/>
    <n v="24951"/>
    <x v="2"/>
    <x v="0"/>
  </r>
  <r>
    <x v="25"/>
    <n v="23336"/>
    <x v="2"/>
    <x v="0"/>
  </r>
  <r>
    <x v="26"/>
    <n v="136408"/>
    <x v="2"/>
    <x v="0"/>
  </r>
  <r>
    <x v="27"/>
    <n v="970220"/>
    <x v="2"/>
    <x v="0"/>
  </r>
  <r>
    <x v="28"/>
    <n v="975106"/>
    <x v="2"/>
    <x v="0"/>
  </r>
  <r>
    <x v="332"/>
    <n v="23985"/>
    <x v="2"/>
    <x v="0"/>
  </r>
  <r>
    <x v="29"/>
    <n v="286860"/>
    <x v="2"/>
    <x v="0"/>
  </r>
  <r>
    <x v="30"/>
    <n v="9450"/>
    <x v="2"/>
    <x v="0"/>
  </r>
  <r>
    <x v="31"/>
    <n v="123875"/>
    <x v="2"/>
    <x v="0"/>
  </r>
  <r>
    <x v="32"/>
    <n v="3691"/>
    <x v="2"/>
    <x v="0"/>
  </r>
  <r>
    <x v="290"/>
    <n v="61523"/>
    <x v="2"/>
    <x v="0"/>
  </r>
  <r>
    <x v="333"/>
    <n v="4900"/>
    <x v="2"/>
    <x v="0"/>
  </r>
  <r>
    <x v="35"/>
    <n v="106750"/>
    <x v="2"/>
    <x v="0"/>
  </r>
  <r>
    <x v="36"/>
    <n v="176747"/>
    <x v="2"/>
    <x v="0"/>
  </r>
  <r>
    <x v="37"/>
    <n v="51837"/>
    <x v="2"/>
    <x v="0"/>
  </r>
  <r>
    <x v="38"/>
    <n v="56822"/>
    <x v="2"/>
    <x v="0"/>
  </r>
  <r>
    <x v="291"/>
    <n v="101529"/>
    <x v="2"/>
    <x v="0"/>
  </r>
  <r>
    <x v="224"/>
    <n v="188492"/>
    <x v="2"/>
    <x v="0"/>
  </r>
  <r>
    <x v="40"/>
    <n v="28694"/>
    <x v="2"/>
    <x v="0"/>
  </r>
  <r>
    <x v="42"/>
    <n v="279717"/>
    <x v="2"/>
    <x v="0"/>
  </r>
  <r>
    <x v="292"/>
    <n v="19434"/>
    <x v="2"/>
    <x v="0"/>
  </r>
  <r>
    <x v="43"/>
    <n v="282470"/>
    <x v="2"/>
    <x v="0"/>
  </r>
  <r>
    <x v="44"/>
    <n v="225367"/>
    <x v="2"/>
    <x v="0"/>
  </r>
  <r>
    <x v="45"/>
    <n v="91055"/>
    <x v="2"/>
    <x v="0"/>
  </r>
  <r>
    <x v="226"/>
    <n v="199404"/>
    <x v="2"/>
    <x v="0"/>
  </r>
  <r>
    <x v="227"/>
    <n v="1230757"/>
    <x v="2"/>
    <x v="0"/>
  </r>
  <r>
    <x v="46"/>
    <n v="10842"/>
    <x v="2"/>
    <x v="0"/>
  </r>
  <r>
    <x v="228"/>
    <n v="346722"/>
    <x v="2"/>
    <x v="0"/>
  </r>
  <r>
    <x v="47"/>
    <n v="499604"/>
    <x v="2"/>
    <x v="0"/>
  </r>
  <r>
    <x v="48"/>
    <n v="172365"/>
    <x v="2"/>
    <x v="0"/>
  </r>
  <r>
    <x v="229"/>
    <n v="4500"/>
    <x v="2"/>
    <x v="0"/>
  </r>
  <r>
    <x v="49"/>
    <n v="105250"/>
    <x v="2"/>
    <x v="0"/>
  </r>
  <r>
    <x v="230"/>
    <n v="53177"/>
    <x v="2"/>
    <x v="0"/>
  </r>
  <r>
    <x v="50"/>
    <n v="78522"/>
    <x v="2"/>
    <x v="0"/>
  </r>
  <r>
    <x v="231"/>
    <n v="4956"/>
    <x v="2"/>
    <x v="0"/>
  </r>
  <r>
    <x v="51"/>
    <n v="275077"/>
    <x v="2"/>
    <x v="0"/>
  </r>
  <r>
    <x v="52"/>
    <n v="121209"/>
    <x v="2"/>
    <x v="0"/>
  </r>
  <r>
    <x v="54"/>
    <n v="43980"/>
    <x v="2"/>
    <x v="0"/>
  </r>
  <r>
    <x v="232"/>
    <n v="27875"/>
    <x v="2"/>
    <x v="0"/>
  </r>
  <r>
    <x v="55"/>
    <n v="117441"/>
    <x v="2"/>
    <x v="0"/>
  </r>
  <r>
    <x v="57"/>
    <n v="100928"/>
    <x v="2"/>
    <x v="0"/>
  </r>
  <r>
    <x v="59"/>
    <n v="160715"/>
    <x v="2"/>
    <x v="0"/>
  </r>
  <r>
    <x v="234"/>
    <n v="5000"/>
    <x v="2"/>
    <x v="0"/>
  </r>
  <r>
    <x v="60"/>
    <n v="9856"/>
    <x v="2"/>
    <x v="0"/>
  </r>
  <r>
    <x v="293"/>
    <n v="0"/>
    <x v="2"/>
    <x v="0"/>
  </r>
  <r>
    <x v="294"/>
    <n v="34625"/>
    <x v="2"/>
    <x v="0"/>
  </r>
  <r>
    <x v="61"/>
    <n v="14040"/>
    <x v="2"/>
    <x v="0"/>
  </r>
  <r>
    <x v="235"/>
    <n v="251965"/>
    <x v="2"/>
    <x v="0"/>
  </r>
  <r>
    <x v="62"/>
    <n v="175471"/>
    <x v="2"/>
    <x v="0"/>
  </r>
  <r>
    <x v="63"/>
    <n v="9758"/>
    <x v="2"/>
    <x v="0"/>
  </r>
  <r>
    <x v="64"/>
    <n v="4990"/>
    <x v="2"/>
    <x v="0"/>
  </r>
  <r>
    <x v="65"/>
    <n v="84730"/>
    <x v="2"/>
    <x v="0"/>
  </r>
  <r>
    <x v="66"/>
    <n v="30474"/>
    <x v="2"/>
    <x v="0"/>
  </r>
  <r>
    <x v="334"/>
    <n v="4670"/>
    <x v="2"/>
    <x v="0"/>
  </r>
  <r>
    <x v="68"/>
    <n v="72775"/>
    <x v="2"/>
    <x v="0"/>
  </r>
  <r>
    <x v="69"/>
    <n v="27000"/>
    <x v="2"/>
    <x v="0"/>
  </r>
  <r>
    <x v="296"/>
    <n v="0"/>
    <x v="2"/>
    <x v="0"/>
  </r>
  <r>
    <x v="236"/>
    <n v="5000"/>
    <x v="2"/>
    <x v="0"/>
  </r>
  <r>
    <x v="70"/>
    <n v="267295"/>
    <x v="2"/>
    <x v="0"/>
  </r>
  <r>
    <x v="238"/>
    <n v="0"/>
    <x v="2"/>
    <x v="0"/>
  </r>
  <r>
    <x v="71"/>
    <n v="39750"/>
    <x v="2"/>
    <x v="0"/>
  </r>
  <r>
    <x v="72"/>
    <n v="489375"/>
    <x v="2"/>
    <x v="0"/>
  </r>
  <r>
    <x v="239"/>
    <n v="234445"/>
    <x v="2"/>
    <x v="0"/>
  </r>
  <r>
    <x v="240"/>
    <n v="47778"/>
    <x v="2"/>
    <x v="0"/>
  </r>
  <r>
    <x v="73"/>
    <n v="107000"/>
    <x v="2"/>
    <x v="0"/>
  </r>
  <r>
    <x v="335"/>
    <n v="0"/>
    <x v="2"/>
    <x v="0"/>
  </r>
  <r>
    <x v="298"/>
    <n v="78150"/>
    <x v="2"/>
    <x v="0"/>
  </r>
  <r>
    <x v="299"/>
    <n v="67318"/>
    <x v="2"/>
    <x v="0"/>
  </r>
  <r>
    <x v="74"/>
    <n v="198012"/>
    <x v="2"/>
    <x v="0"/>
  </r>
  <r>
    <x v="75"/>
    <n v="0"/>
    <x v="2"/>
    <x v="0"/>
  </r>
  <r>
    <x v="76"/>
    <n v="885894"/>
    <x v="2"/>
    <x v="0"/>
  </r>
  <r>
    <x v="300"/>
    <n v="10710"/>
    <x v="2"/>
    <x v="0"/>
  </r>
  <r>
    <x v="77"/>
    <n v="76650"/>
    <x v="2"/>
    <x v="0"/>
  </r>
  <r>
    <x v="78"/>
    <n v="224715"/>
    <x v="2"/>
    <x v="0"/>
  </r>
  <r>
    <x v="241"/>
    <n v="50470"/>
    <x v="2"/>
    <x v="0"/>
  </r>
  <r>
    <x v="79"/>
    <n v="344499"/>
    <x v="2"/>
    <x v="0"/>
  </r>
  <r>
    <x v="336"/>
    <n v="4060"/>
    <x v="2"/>
    <x v="0"/>
  </r>
  <r>
    <x v="80"/>
    <n v="120298"/>
    <x v="2"/>
    <x v="0"/>
  </r>
  <r>
    <x v="81"/>
    <n v="101346"/>
    <x v="2"/>
    <x v="0"/>
  </r>
  <r>
    <x v="82"/>
    <n v="5600"/>
    <x v="2"/>
    <x v="0"/>
  </r>
  <r>
    <x v="83"/>
    <n v="318049"/>
    <x v="2"/>
    <x v="0"/>
  </r>
  <r>
    <x v="337"/>
    <n v="13449"/>
    <x v="2"/>
    <x v="0"/>
  </r>
  <r>
    <x v="84"/>
    <n v="54708"/>
    <x v="2"/>
    <x v="0"/>
  </r>
  <r>
    <x v="85"/>
    <n v="123529"/>
    <x v="2"/>
    <x v="0"/>
  </r>
  <r>
    <x v="301"/>
    <n v="0"/>
    <x v="2"/>
    <x v="0"/>
  </r>
  <r>
    <x v="86"/>
    <n v="124137"/>
    <x v="2"/>
    <x v="0"/>
  </r>
  <r>
    <x v="87"/>
    <n v="14830"/>
    <x v="2"/>
    <x v="0"/>
  </r>
  <r>
    <x v="338"/>
    <n v="4000"/>
    <x v="2"/>
    <x v="0"/>
  </r>
  <r>
    <x v="88"/>
    <n v="0"/>
    <x v="2"/>
    <x v="0"/>
  </r>
  <r>
    <x v="89"/>
    <n v="0"/>
    <x v="2"/>
    <x v="0"/>
  </r>
  <r>
    <x v="242"/>
    <n v="5000"/>
    <x v="2"/>
    <x v="0"/>
  </r>
  <r>
    <x v="90"/>
    <n v="540767"/>
    <x v="2"/>
    <x v="0"/>
  </r>
  <r>
    <x v="91"/>
    <n v="7520"/>
    <x v="2"/>
    <x v="0"/>
  </r>
  <r>
    <x v="92"/>
    <n v="775364"/>
    <x v="2"/>
    <x v="0"/>
  </r>
  <r>
    <x v="93"/>
    <n v="251782"/>
    <x v="2"/>
    <x v="0"/>
  </r>
  <r>
    <x v="339"/>
    <n v="0"/>
    <x v="2"/>
    <x v="0"/>
  </r>
  <r>
    <x v="303"/>
    <n v="104470"/>
    <x v="2"/>
    <x v="0"/>
  </r>
  <r>
    <x v="95"/>
    <n v="268110"/>
    <x v="2"/>
    <x v="0"/>
  </r>
  <r>
    <x v="243"/>
    <n v="49070"/>
    <x v="2"/>
    <x v="0"/>
  </r>
  <r>
    <x v="96"/>
    <n v="472768"/>
    <x v="2"/>
    <x v="0"/>
  </r>
  <r>
    <x v="340"/>
    <n v="99406"/>
    <x v="2"/>
    <x v="0"/>
  </r>
  <r>
    <x v="97"/>
    <n v="801683"/>
    <x v="2"/>
    <x v="0"/>
  </r>
  <r>
    <x v="98"/>
    <n v="203736"/>
    <x v="2"/>
    <x v="0"/>
  </r>
  <r>
    <x v="99"/>
    <n v="1186702"/>
    <x v="2"/>
    <x v="0"/>
  </r>
  <r>
    <x v="100"/>
    <n v="793330"/>
    <x v="2"/>
    <x v="0"/>
  </r>
  <r>
    <x v="101"/>
    <n v="172259"/>
    <x v="2"/>
    <x v="0"/>
  </r>
  <r>
    <x v="102"/>
    <n v="348335"/>
    <x v="2"/>
    <x v="0"/>
  </r>
  <r>
    <x v="103"/>
    <n v="50663"/>
    <x v="2"/>
    <x v="0"/>
  </r>
  <r>
    <x v="104"/>
    <n v="80646"/>
    <x v="2"/>
    <x v="0"/>
  </r>
  <r>
    <x v="105"/>
    <n v="1408205"/>
    <x v="2"/>
    <x v="0"/>
  </r>
  <r>
    <x v="106"/>
    <n v="28660"/>
    <x v="2"/>
    <x v="0"/>
  </r>
  <r>
    <x v="244"/>
    <n v="49075"/>
    <x v="2"/>
    <x v="0"/>
  </r>
  <r>
    <x v="341"/>
    <n v="0"/>
    <x v="2"/>
    <x v="0"/>
  </r>
  <r>
    <x v="107"/>
    <n v="34922"/>
    <x v="2"/>
    <x v="0"/>
  </r>
  <r>
    <x v="108"/>
    <n v="2591549"/>
    <x v="2"/>
    <x v="0"/>
  </r>
  <r>
    <x v="245"/>
    <n v="0"/>
    <x v="2"/>
    <x v="0"/>
  </r>
  <r>
    <x v="246"/>
    <n v="119966"/>
    <x v="2"/>
    <x v="0"/>
  </r>
  <r>
    <x v="247"/>
    <n v="0"/>
    <x v="2"/>
    <x v="0"/>
  </r>
  <r>
    <x v="109"/>
    <n v="143985"/>
    <x v="2"/>
    <x v="0"/>
  </r>
  <r>
    <x v="110"/>
    <n v="25100"/>
    <x v="2"/>
    <x v="0"/>
  </r>
  <r>
    <x v="111"/>
    <n v="4870"/>
    <x v="2"/>
    <x v="0"/>
  </r>
  <r>
    <x v="248"/>
    <n v="6500"/>
    <x v="2"/>
    <x v="0"/>
  </r>
  <r>
    <x v="249"/>
    <n v="22525"/>
    <x v="2"/>
    <x v="0"/>
  </r>
  <r>
    <x v="112"/>
    <n v="126133"/>
    <x v="2"/>
    <x v="0"/>
  </r>
  <r>
    <x v="113"/>
    <n v="111540"/>
    <x v="2"/>
    <x v="0"/>
  </r>
  <r>
    <x v="304"/>
    <n v="1000"/>
    <x v="2"/>
    <x v="0"/>
  </r>
  <r>
    <x v="342"/>
    <n v="0"/>
    <x v="2"/>
    <x v="0"/>
  </r>
  <r>
    <x v="114"/>
    <n v="160025"/>
    <x v="2"/>
    <x v="0"/>
  </r>
  <r>
    <x v="250"/>
    <n v="46246"/>
    <x v="2"/>
    <x v="0"/>
  </r>
  <r>
    <x v="115"/>
    <n v="1331158"/>
    <x v="2"/>
    <x v="0"/>
  </r>
  <r>
    <x v="116"/>
    <n v="8020"/>
    <x v="2"/>
    <x v="0"/>
  </r>
  <r>
    <x v="117"/>
    <n v="180240"/>
    <x v="2"/>
    <x v="0"/>
  </r>
  <r>
    <x v="343"/>
    <n v="34750"/>
    <x v="2"/>
    <x v="0"/>
  </r>
  <r>
    <x v="118"/>
    <n v="0"/>
    <x v="2"/>
    <x v="0"/>
  </r>
  <r>
    <x v="305"/>
    <n v="0"/>
    <x v="2"/>
    <x v="0"/>
  </r>
  <r>
    <x v="344"/>
    <n v="0"/>
    <x v="2"/>
    <x v="0"/>
  </r>
  <r>
    <x v="119"/>
    <n v="118366"/>
    <x v="2"/>
    <x v="0"/>
  </r>
  <r>
    <x v="251"/>
    <n v="36585"/>
    <x v="2"/>
    <x v="0"/>
  </r>
  <r>
    <x v="120"/>
    <n v="237500"/>
    <x v="2"/>
    <x v="0"/>
  </r>
  <r>
    <x v="121"/>
    <n v="221926"/>
    <x v="2"/>
    <x v="0"/>
  </r>
  <r>
    <x v="306"/>
    <n v="12000"/>
    <x v="2"/>
    <x v="0"/>
  </r>
  <r>
    <x v="122"/>
    <n v="51434"/>
    <x v="2"/>
    <x v="0"/>
  </r>
  <r>
    <x v="123"/>
    <n v="180006.43"/>
    <x v="2"/>
    <x v="0"/>
  </r>
  <r>
    <x v="345"/>
    <n v="2675"/>
    <x v="2"/>
    <x v="0"/>
  </r>
  <r>
    <x v="124"/>
    <n v="7762"/>
    <x v="2"/>
    <x v="0"/>
  </r>
  <r>
    <x v="126"/>
    <n v="77496"/>
    <x v="2"/>
    <x v="0"/>
  </r>
  <r>
    <x v="127"/>
    <n v="232605"/>
    <x v="2"/>
    <x v="0"/>
  </r>
  <r>
    <x v="128"/>
    <n v="620285"/>
    <x v="2"/>
    <x v="0"/>
  </r>
  <r>
    <x v="346"/>
    <n v="272117"/>
    <x v="2"/>
    <x v="0"/>
  </r>
  <r>
    <x v="129"/>
    <n v="1007554"/>
    <x v="2"/>
    <x v="0"/>
  </r>
  <r>
    <x v="347"/>
    <n v="89480"/>
    <x v="2"/>
    <x v="0"/>
  </r>
  <r>
    <x v="130"/>
    <n v="114037"/>
    <x v="2"/>
    <x v="0"/>
  </r>
  <r>
    <x v="131"/>
    <n v="482003"/>
    <x v="2"/>
    <x v="0"/>
  </r>
  <r>
    <x v="252"/>
    <n v="22750"/>
    <x v="2"/>
    <x v="0"/>
  </r>
  <r>
    <x v="253"/>
    <n v="5000"/>
    <x v="2"/>
    <x v="0"/>
  </r>
  <r>
    <x v="133"/>
    <n v="430314"/>
    <x v="2"/>
    <x v="0"/>
  </r>
  <r>
    <x v="134"/>
    <n v="85510"/>
    <x v="2"/>
    <x v="0"/>
  </r>
  <r>
    <x v="135"/>
    <n v="196779"/>
    <x v="2"/>
    <x v="0"/>
  </r>
  <r>
    <x v="136"/>
    <n v="65000"/>
    <x v="2"/>
    <x v="0"/>
  </r>
  <r>
    <x v="137"/>
    <n v="388221"/>
    <x v="2"/>
    <x v="0"/>
  </r>
  <r>
    <x v="254"/>
    <n v="103440"/>
    <x v="2"/>
    <x v="0"/>
  </r>
  <r>
    <x v="308"/>
    <n v="198375"/>
    <x v="2"/>
    <x v="0"/>
  </r>
  <r>
    <x v="138"/>
    <n v="80940"/>
    <x v="2"/>
    <x v="0"/>
  </r>
  <r>
    <x v="139"/>
    <n v="17252"/>
    <x v="2"/>
    <x v="0"/>
  </r>
  <r>
    <x v="348"/>
    <n v="0"/>
    <x v="2"/>
    <x v="0"/>
  </r>
  <r>
    <x v="349"/>
    <n v="4500"/>
    <x v="2"/>
    <x v="0"/>
  </r>
  <r>
    <x v="140"/>
    <n v="126116"/>
    <x v="2"/>
    <x v="0"/>
  </r>
  <r>
    <x v="141"/>
    <n v="38860"/>
    <x v="2"/>
    <x v="0"/>
  </r>
  <r>
    <x v="142"/>
    <n v="40444"/>
    <x v="2"/>
    <x v="0"/>
  </r>
  <r>
    <x v="309"/>
    <n v="0"/>
    <x v="2"/>
    <x v="0"/>
  </r>
  <r>
    <x v="143"/>
    <n v="34877"/>
    <x v="2"/>
    <x v="0"/>
  </r>
  <r>
    <x v="144"/>
    <n v="4868"/>
    <x v="2"/>
    <x v="0"/>
  </r>
  <r>
    <x v="310"/>
    <n v="251140"/>
    <x v="2"/>
    <x v="0"/>
  </r>
  <r>
    <x v="311"/>
    <n v="40032"/>
    <x v="2"/>
    <x v="0"/>
  </r>
  <r>
    <x v="312"/>
    <n v="59494"/>
    <x v="2"/>
    <x v="0"/>
  </r>
  <r>
    <x v="145"/>
    <n v="11589"/>
    <x v="2"/>
    <x v="0"/>
  </r>
  <r>
    <x v="313"/>
    <n v="24842"/>
    <x v="2"/>
    <x v="0"/>
  </r>
  <r>
    <x v="255"/>
    <n v="24234"/>
    <x v="2"/>
    <x v="0"/>
  </r>
  <r>
    <x v="146"/>
    <n v="60743"/>
    <x v="2"/>
    <x v="0"/>
  </r>
  <r>
    <x v="147"/>
    <n v="129170"/>
    <x v="2"/>
    <x v="0"/>
  </r>
  <r>
    <x v="149"/>
    <n v="25507"/>
    <x v="2"/>
    <x v="0"/>
  </r>
  <r>
    <x v="150"/>
    <n v="117364"/>
    <x v="2"/>
    <x v="0"/>
  </r>
  <r>
    <x v="256"/>
    <n v="7400"/>
    <x v="2"/>
    <x v="0"/>
  </r>
  <r>
    <x v="350"/>
    <n v="66706"/>
    <x v="2"/>
    <x v="0"/>
  </r>
  <r>
    <x v="257"/>
    <n v="0"/>
    <x v="2"/>
    <x v="0"/>
  </r>
  <r>
    <x v="258"/>
    <n v="74852"/>
    <x v="2"/>
    <x v="0"/>
  </r>
  <r>
    <x v="152"/>
    <n v="1032986"/>
    <x v="2"/>
    <x v="0"/>
  </r>
  <r>
    <x v="153"/>
    <n v="193814"/>
    <x v="2"/>
    <x v="0"/>
  </r>
  <r>
    <x v="259"/>
    <n v="594494"/>
    <x v="2"/>
    <x v="0"/>
  </r>
  <r>
    <x v="155"/>
    <n v="11400"/>
    <x v="2"/>
    <x v="0"/>
  </r>
  <r>
    <x v="314"/>
    <n v="22075"/>
    <x v="2"/>
    <x v="0"/>
  </r>
  <r>
    <x v="351"/>
    <n v="8995"/>
    <x v="2"/>
    <x v="0"/>
  </r>
  <r>
    <x v="156"/>
    <n v="236167"/>
    <x v="2"/>
    <x v="0"/>
  </r>
  <r>
    <x v="157"/>
    <n v="35000"/>
    <x v="2"/>
    <x v="0"/>
  </r>
  <r>
    <x v="158"/>
    <n v="23011"/>
    <x v="2"/>
    <x v="0"/>
  </r>
  <r>
    <x v="159"/>
    <n v="64332"/>
    <x v="2"/>
    <x v="0"/>
  </r>
  <r>
    <x v="160"/>
    <n v="13723"/>
    <x v="2"/>
    <x v="0"/>
  </r>
  <r>
    <x v="162"/>
    <n v="321883.99"/>
    <x v="2"/>
    <x v="0"/>
  </r>
  <r>
    <x v="261"/>
    <n v="17050"/>
    <x v="2"/>
    <x v="0"/>
  </r>
  <r>
    <x v="262"/>
    <n v="1040"/>
    <x v="2"/>
    <x v="0"/>
  </r>
  <r>
    <x v="263"/>
    <n v="127792"/>
    <x v="2"/>
    <x v="0"/>
  </r>
  <r>
    <x v="352"/>
    <n v="43694"/>
    <x v="2"/>
    <x v="0"/>
  </r>
  <r>
    <x v="164"/>
    <n v="79988"/>
    <x v="2"/>
    <x v="0"/>
  </r>
  <r>
    <x v="353"/>
    <n v="40000"/>
    <x v="2"/>
    <x v="0"/>
  </r>
  <r>
    <x v="165"/>
    <n v="13490"/>
    <x v="2"/>
    <x v="0"/>
  </r>
  <r>
    <x v="166"/>
    <n v="33930"/>
    <x v="2"/>
    <x v="0"/>
  </r>
  <r>
    <x v="167"/>
    <n v="293651"/>
    <x v="2"/>
    <x v="0"/>
  </r>
  <r>
    <x v="168"/>
    <n v="1029365"/>
    <x v="2"/>
    <x v="0"/>
  </r>
  <r>
    <x v="315"/>
    <n v="0"/>
    <x v="2"/>
    <x v="0"/>
  </r>
  <r>
    <x v="169"/>
    <n v="8000"/>
    <x v="2"/>
    <x v="0"/>
  </r>
  <r>
    <x v="170"/>
    <n v="119682"/>
    <x v="2"/>
    <x v="0"/>
  </r>
  <r>
    <x v="264"/>
    <n v="6250"/>
    <x v="2"/>
    <x v="0"/>
  </r>
  <r>
    <x v="316"/>
    <n v="26096"/>
    <x v="2"/>
    <x v="0"/>
  </r>
  <r>
    <x v="265"/>
    <n v="4280"/>
    <x v="2"/>
    <x v="0"/>
  </r>
  <r>
    <x v="266"/>
    <n v="57210"/>
    <x v="2"/>
    <x v="0"/>
  </r>
  <r>
    <x v="171"/>
    <n v="121679"/>
    <x v="2"/>
    <x v="0"/>
  </r>
  <r>
    <x v="172"/>
    <n v="220361"/>
    <x v="2"/>
    <x v="0"/>
  </r>
  <r>
    <x v="173"/>
    <n v="213310"/>
    <x v="2"/>
    <x v="0"/>
  </r>
  <r>
    <x v="174"/>
    <n v="175473"/>
    <x v="2"/>
    <x v="0"/>
  </r>
  <r>
    <x v="175"/>
    <n v="325105"/>
    <x v="2"/>
    <x v="0"/>
  </r>
  <r>
    <x v="176"/>
    <n v="164686"/>
    <x v="2"/>
    <x v="0"/>
  </r>
  <r>
    <x v="318"/>
    <n v="130548"/>
    <x v="2"/>
    <x v="0"/>
  </r>
  <r>
    <x v="267"/>
    <n v="4890"/>
    <x v="2"/>
    <x v="0"/>
  </r>
  <r>
    <x v="268"/>
    <n v="24410"/>
    <x v="2"/>
    <x v="0"/>
  </r>
  <r>
    <x v="177"/>
    <n v="0"/>
    <x v="2"/>
    <x v="0"/>
  </r>
  <r>
    <x v="269"/>
    <n v="35495"/>
    <x v="2"/>
    <x v="0"/>
  </r>
  <r>
    <x v="354"/>
    <n v="7127"/>
    <x v="2"/>
    <x v="0"/>
  </r>
  <r>
    <x v="270"/>
    <n v="74900"/>
    <x v="2"/>
    <x v="0"/>
  </r>
  <r>
    <x v="178"/>
    <n v="144732"/>
    <x v="2"/>
    <x v="0"/>
  </r>
  <r>
    <x v="180"/>
    <n v="247555"/>
    <x v="2"/>
    <x v="0"/>
  </r>
  <r>
    <x v="271"/>
    <n v="107600"/>
    <x v="2"/>
    <x v="0"/>
  </r>
  <r>
    <x v="319"/>
    <n v="2156"/>
    <x v="2"/>
    <x v="0"/>
  </r>
  <r>
    <x v="355"/>
    <n v="0"/>
    <x v="2"/>
    <x v="0"/>
  </r>
  <r>
    <x v="181"/>
    <n v="82000"/>
    <x v="2"/>
    <x v="0"/>
  </r>
  <r>
    <x v="182"/>
    <n v="18270"/>
    <x v="2"/>
    <x v="0"/>
  </r>
  <r>
    <x v="320"/>
    <n v="10000"/>
    <x v="2"/>
    <x v="0"/>
  </r>
  <r>
    <x v="272"/>
    <n v="105687"/>
    <x v="2"/>
    <x v="0"/>
  </r>
  <r>
    <x v="321"/>
    <n v="0"/>
    <x v="2"/>
    <x v="0"/>
  </r>
  <r>
    <x v="273"/>
    <n v="0"/>
    <x v="2"/>
    <x v="0"/>
  </r>
  <r>
    <x v="183"/>
    <n v="52355"/>
    <x v="2"/>
    <x v="0"/>
  </r>
  <r>
    <x v="184"/>
    <n v="1043213"/>
    <x v="2"/>
    <x v="0"/>
  </r>
  <r>
    <x v="185"/>
    <n v="73431"/>
    <x v="2"/>
    <x v="0"/>
  </r>
  <r>
    <x v="186"/>
    <n v="160143"/>
    <x v="2"/>
    <x v="0"/>
  </r>
  <r>
    <x v="322"/>
    <n v="22250"/>
    <x v="2"/>
    <x v="0"/>
  </r>
  <r>
    <x v="274"/>
    <n v="287501"/>
    <x v="2"/>
    <x v="0"/>
  </r>
  <r>
    <x v="189"/>
    <n v="166617"/>
    <x v="2"/>
    <x v="0"/>
  </r>
  <r>
    <x v="190"/>
    <n v="122793"/>
    <x v="2"/>
    <x v="0"/>
  </r>
  <r>
    <x v="191"/>
    <n v="137642"/>
    <x v="2"/>
    <x v="0"/>
  </r>
  <r>
    <x v="192"/>
    <n v="473038"/>
    <x v="2"/>
    <x v="0"/>
  </r>
  <r>
    <x v="323"/>
    <n v="71505"/>
    <x v="2"/>
    <x v="0"/>
  </r>
  <r>
    <x v="194"/>
    <n v="203131"/>
    <x v="2"/>
    <x v="0"/>
  </r>
  <r>
    <x v="195"/>
    <n v="274340"/>
    <x v="2"/>
    <x v="0"/>
  </r>
  <r>
    <x v="196"/>
    <n v="241829.75"/>
    <x v="2"/>
    <x v="0"/>
  </r>
  <r>
    <x v="197"/>
    <n v="100179"/>
    <x v="2"/>
    <x v="0"/>
  </r>
  <r>
    <x v="324"/>
    <n v="50000"/>
    <x v="2"/>
    <x v="0"/>
  </r>
  <r>
    <x v="199"/>
    <n v="31278"/>
    <x v="2"/>
    <x v="0"/>
  </r>
  <r>
    <x v="200"/>
    <n v="125794"/>
    <x v="2"/>
    <x v="0"/>
  </r>
  <r>
    <x v="201"/>
    <n v="94000"/>
    <x v="2"/>
    <x v="0"/>
  </r>
  <r>
    <x v="202"/>
    <n v="29300"/>
    <x v="2"/>
    <x v="0"/>
  </r>
  <r>
    <x v="203"/>
    <n v="214111"/>
    <x v="2"/>
    <x v="0"/>
  </r>
  <r>
    <x v="325"/>
    <n v="14497"/>
    <x v="2"/>
    <x v="0"/>
  </r>
  <r>
    <x v="204"/>
    <n v="2325"/>
    <x v="2"/>
    <x v="0"/>
  </r>
  <r>
    <x v="275"/>
    <n v="5000"/>
    <x v="2"/>
    <x v="0"/>
  </r>
  <r>
    <x v="356"/>
    <n v="72269"/>
    <x v="2"/>
    <x v="0"/>
  </r>
  <r>
    <x v="206"/>
    <n v="1425517"/>
    <x v="2"/>
    <x v="0"/>
  </r>
  <r>
    <x v="276"/>
    <n v="450"/>
    <x v="2"/>
    <x v="0"/>
  </r>
  <r>
    <x v="277"/>
    <n v="38522"/>
    <x v="2"/>
    <x v="0"/>
  </r>
  <r>
    <x v="278"/>
    <n v="196911"/>
    <x v="2"/>
    <x v="0"/>
  </r>
  <r>
    <x v="207"/>
    <n v="223030"/>
    <x v="2"/>
    <x v="0"/>
  </r>
  <r>
    <x v="208"/>
    <n v="71203"/>
    <x v="2"/>
    <x v="0"/>
  </r>
  <r>
    <x v="279"/>
    <n v="99979"/>
    <x v="2"/>
    <x v="0"/>
  </r>
  <r>
    <x v="209"/>
    <n v="5000"/>
    <x v="2"/>
    <x v="0"/>
  </r>
  <r>
    <x v="326"/>
    <n v="13810"/>
    <x v="2"/>
    <x v="0"/>
  </r>
  <r>
    <x v="210"/>
    <n v="266599"/>
    <x v="2"/>
    <x v="0"/>
  </r>
  <r>
    <x v="211"/>
    <n v="157926"/>
    <x v="2"/>
    <x v="0"/>
  </r>
  <r>
    <x v="280"/>
    <n v="25401"/>
    <x v="2"/>
    <x v="0"/>
  </r>
  <r>
    <x v="327"/>
    <n v="12863"/>
    <x v="2"/>
    <x v="0"/>
  </r>
  <r>
    <x v="212"/>
    <n v="177230"/>
    <x v="2"/>
    <x v="0"/>
  </r>
  <r>
    <x v="281"/>
    <n v="1000"/>
    <x v="2"/>
    <x v="0"/>
  </r>
  <r>
    <x v="328"/>
    <n v="5000"/>
    <x v="2"/>
    <x v="0"/>
  </r>
  <r>
    <x v="213"/>
    <n v="139114"/>
    <x v="2"/>
    <x v="0"/>
  </r>
  <r>
    <x v="282"/>
    <n v="231885"/>
    <x v="2"/>
    <x v="1"/>
  </r>
  <r>
    <x v="0"/>
    <n v="35279"/>
    <x v="2"/>
    <x v="1"/>
  </r>
  <r>
    <x v="2"/>
    <n v="108261"/>
    <x v="2"/>
    <x v="1"/>
  </r>
  <r>
    <x v="283"/>
    <n v="24483"/>
    <x v="2"/>
    <x v="1"/>
  </r>
  <r>
    <x v="284"/>
    <n v="4706"/>
    <x v="2"/>
    <x v="1"/>
  </r>
  <r>
    <x v="3"/>
    <n v="69984"/>
    <x v="2"/>
    <x v="1"/>
  </r>
  <r>
    <x v="216"/>
    <n v="147710"/>
    <x v="2"/>
    <x v="1"/>
  </r>
  <r>
    <x v="285"/>
    <n v="74910"/>
    <x v="2"/>
    <x v="1"/>
  </r>
  <r>
    <x v="4"/>
    <n v="26000"/>
    <x v="2"/>
    <x v="1"/>
  </r>
  <r>
    <x v="5"/>
    <n v="236901"/>
    <x v="2"/>
    <x v="1"/>
  </r>
  <r>
    <x v="6"/>
    <n v="442779"/>
    <x v="2"/>
    <x v="1"/>
  </r>
  <r>
    <x v="7"/>
    <n v="150545"/>
    <x v="2"/>
    <x v="1"/>
  </r>
  <r>
    <x v="286"/>
    <n v="59514"/>
    <x v="2"/>
    <x v="1"/>
  </r>
  <r>
    <x v="8"/>
    <n v="4900"/>
    <x v="2"/>
    <x v="1"/>
  </r>
  <r>
    <x v="217"/>
    <n v="78400"/>
    <x v="2"/>
    <x v="1"/>
  </r>
  <r>
    <x v="9"/>
    <n v="159451"/>
    <x v="2"/>
    <x v="1"/>
  </r>
  <r>
    <x v="10"/>
    <n v="17800"/>
    <x v="2"/>
    <x v="1"/>
  </r>
  <r>
    <x v="329"/>
    <n v="0"/>
    <x v="2"/>
    <x v="1"/>
  </r>
  <r>
    <x v="218"/>
    <n v="33440"/>
    <x v="2"/>
    <x v="1"/>
  </r>
  <r>
    <x v="12"/>
    <n v="3217532"/>
    <x v="2"/>
    <x v="1"/>
  </r>
  <r>
    <x v="13"/>
    <n v="79400"/>
    <x v="2"/>
    <x v="1"/>
  </r>
  <r>
    <x v="14"/>
    <n v="73430"/>
    <x v="2"/>
    <x v="1"/>
  </r>
  <r>
    <x v="219"/>
    <n v="128919"/>
    <x v="2"/>
    <x v="1"/>
  </r>
  <r>
    <x v="16"/>
    <n v="13855"/>
    <x v="2"/>
    <x v="1"/>
  </r>
  <r>
    <x v="17"/>
    <n v="14768"/>
    <x v="2"/>
    <x v="1"/>
  </r>
  <r>
    <x v="330"/>
    <n v="10000"/>
    <x v="2"/>
    <x v="1"/>
  </r>
  <r>
    <x v="18"/>
    <n v="119026"/>
    <x v="2"/>
    <x v="1"/>
  </r>
  <r>
    <x v="19"/>
    <n v="0"/>
    <x v="2"/>
    <x v="1"/>
  </r>
  <r>
    <x v="20"/>
    <n v="506900"/>
    <x v="2"/>
    <x v="1"/>
  </r>
  <r>
    <x v="220"/>
    <n v="4818"/>
    <x v="2"/>
    <x v="1"/>
  </r>
  <r>
    <x v="221"/>
    <n v="21067"/>
    <x v="2"/>
    <x v="1"/>
  </r>
  <r>
    <x v="21"/>
    <n v="261498"/>
    <x v="2"/>
    <x v="1"/>
  </r>
  <r>
    <x v="331"/>
    <n v="10000"/>
    <x v="2"/>
    <x v="1"/>
  </r>
  <r>
    <x v="22"/>
    <n v="2027404"/>
    <x v="2"/>
    <x v="1"/>
  </r>
  <r>
    <x v="23"/>
    <n v="1587182"/>
    <x v="2"/>
    <x v="1"/>
  </r>
  <r>
    <x v="287"/>
    <n v="13545"/>
    <x v="2"/>
    <x v="1"/>
  </r>
  <r>
    <x v="222"/>
    <n v="64227"/>
    <x v="2"/>
    <x v="1"/>
  </r>
  <r>
    <x v="288"/>
    <n v="32000"/>
    <x v="2"/>
    <x v="1"/>
  </r>
  <r>
    <x v="223"/>
    <n v="48619"/>
    <x v="2"/>
    <x v="1"/>
  </r>
  <r>
    <x v="24"/>
    <n v="135000"/>
    <x v="2"/>
    <x v="1"/>
  </r>
  <r>
    <x v="25"/>
    <n v="30991"/>
    <x v="2"/>
    <x v="1"/>
  </r>
  <r>
    <x v="26"/>
    <n v="204224"/>
    <x v="2"/>
    <x v="1"/>
  </r>
  <r>
    <x v="27"/>
    <n v="611712"/>
    <x v="2"/>
    <x v="1"/>
  </r>
  <r>
    <x v="28"/>
    <n v="1199606"/>
    <x v="2"/>
    <x v="1"/>
  </r>
  <r>
    <x v="332"/>
    <n v="0"/>
    <x v="2"/>
    <x v="1"/>
  </r>
  <r>
    <x v="29"/>
    <n v="226436"/>
    <x v="2"/>
    <x v="1"/>
  </r>
  <r>
    <x v="30"/>
    <n v="288982"/>
    <x v="2"/>
    <x v="1"/>
  </r>
  <r>
    <x v="31"/>
    <n v="119832"/>
    <x v="2"/>
    <x v="1"/>
  </r>
  <r>
    <x v="32"/>
    <n v="0"/>
    <x v="2"/>
    <x v="1"/>
  </r>
  <r>
    <x v="290"/>
    <n v="70564"/>
    <x v="2"/>
    <x v="1"/>
  </r>
  <r>
    <x v="333"/>
    <n v="0"/>
    <x v="2"/>
    <x v="1"/>
  </r>
  <r>
    <x v="35"/>
    <n v="9960"/>
    <x v="2"/>
    <x v="1"/>
  </r>
  <r>
    <x v="36"/>
    <n v="160116"/>
    <x v="2"/>
    <x v="1"/>
  </r>
  <r>
    <x v="37"/>
    <n v="91247"/>
    <x v="2"/>
    <x v="1"/>
  </r>
  <r>
    <x v="38"/>
    <n v="39614"/>
    <x v="2"/>
    <x v="1"/>
  </r>
  <r>
    <x v="291"/>
    <n v="256440"/>
    <x v="2"/>
    <x v="1"/>
  </r>
  <r>
    <x v="224"/>
    <n v="212424"/>
    <x v="2"/>
    <x v="1"/>
  </r>
  <r>
    <x v="40"/>
    <n v="22943"/>
    <x v="2"/>
    <x v="1"/>
  </r>
  <r>
    <x v="42"/>
    <n v="372061"/>
    <x v="2"/>
    <x v="1"/>
  </r>
  <r>
    <x v="292"/>
    <n v="4800"/>
    <x v="2"/>
    <x v="1"/>
  </r>
  <r>
    <x v="43"/>
    <n v="211072"/>
    <x v="2"/>
    <x v="1"/>
  </r>
  <r>
    <x v="44"/>
    <n v="479590"/>
    <x v="2"/>
    <x v="1"/>
  </r>
  <r>
    <x v="45"/>
    <n v="132500"/>
    <x v="2"/>
    <x v="1"/>
  </r>
  <r>
    <x v="226"/>
    <n v="294359"/>
    <x v="2"/>
    <x v="1"/>
  </r>
  <r>
    <x v="227"/>
    <n v="698196"/>
    <x v="2"/>
    <x v="1"/>
  </r>
  <r>
    <x v="46"/>
    <n v="45000"/>
    <x v="2"/>
    <x v="1"/>
  </r>
  <r>
    <x v="228"/>
    <n v="181883"/>
    <x v="2"/>
    <x v="1"/>
  </r>
  <r>
    <x v="47"/>
    <n v="347941"/>
    <x v="2"/>
    <x v="1"/>
  </r>
  <r>
    <x v="48"/>
    <n v="176150"/>
    <x v="2"/>
    <x v="1"/>
  </r>
  <r>
    <x v="229"/>
    <n v="10368"/>
    <x v="2"/>
    <x v="1"/>
  </r>
  <r>
    <x v="49"/>
    <n v="67498"/>
    <x v="2"/>
    <x v="1"/>
  </r>
  <r>
    <x v="230"/>
    <n v="30270"/>
    <x v="2"/>
    <x v="1"/>
  </r>
  <r>
    <x v="50"/>
    <n v="38000"/>
    <x v="2"/>
    <x v="1"/>
  </r>
  <r>
    <x v="231"/>
    <n v="0"/>
    <x v="2"/>
    <x v="1"/>
  </r>
  <r>
    <x v="51"/>
    <n v="234753"/>
    <x v="2"/>
    <x v="1"/>
  </r>
  <r>
    <x v="52"/>
    <n v="35765"/>
    <x v="2"/>
    <x v="1"/>
  </r>
  <r>
    <x v="54"/>
    <n v="131018"/>
    <x v="2"/>
    <x v="1"/>
  </r>
  <r>
    <x v="232"/>
    <n v="4533"/>
    <x v="2"/>
    <x v="1"/>
  </r>
  <r>
    <x v="55"/>
    <n v="158490"/>
    <x v="2"/>
    <x v="1"/>
  </r>
  <r>
    <x v="57"/>
    <n v="77730"/>
    <x v="2"/>
    <x v="1"/>
  </r>
  <r>
    <x v="59"/>
    <n v="16066"/>
    <x v="2"/>
    <x v="1"/>
  </r>
  <r>
    <x v="234"/>
    <n v="75800"/>
    <x v="2"/>
    <x v="1"/>
  </r>
  <r>
    <x v="60"/>
    <n v="7140"/>
    <x v="2"/>
    <x v="1"/>
  </r>
  <r>
    <x v="293"/>
    <n v="16670"/>
    <x v="2"/>
    <x v="1"/>
  </r>
  <r>
    <x v="294"/>
    <n v="214701"/>
    <x v="2"/>
    <x v="1"/>
  </r>
  <r>
    <x v="61"/>
    <n v="140988"/>
    <x v="2"/>
    <x v="1"/>
  </r>
  <r>
    <x v="235"/>
    <n v="93342"/>
    <x v="2"/>
    <x v="1"/>
  </r>
  <r>
    <x v="62"/>
    <n v="193620"/>
    <x v="2"/>
    <x v="1"/>
  </r>
  <r>
    <x v="63"/>
    <n v="128642"/>
    <x v="2"/>
    <x v="1"/>
  </r>
  <r>
    <x v="64"/>
    <n v="184004"/>
    <x v="2"/>
    <x v="1"/>
  </r>
  <r>
    <x v="65"/>
    <n v="82660"/>
    <x v="2"/>
    <x v="1"/>
  </r>
  <r>
    <x v="66"/>
    <n v="2975"/>
    <x v="2"/>
    <x v="1"/>
  </r>
  <r>
    <x v="334"/>
    <n v="15418"/>
    <x v="2"/>
    <x v="1"/>
  </r>
  <r>
    <x v="68"/>
    <n v="133408"/>
    <x v="2"/>
    <x v="1"/>
  </r>
  <r>
    <x v="69"/>
    <n v="14000"/>
    <x v="2"/>
    <x v="1"/>
  </r>
  <r>
    <x v="296"/>
    <n v="4937"/>
    <x v="2"/>
    <x v="1"/>
  </r>
  <r>
    <x v="236"/>
    <n v="9790"/>
    <x v="2"/>
    <x v="1"/>
  </r>
  <r>
    <x v="70"/>
    <n v="547754"/>
    <x v="2"/>
    <x v="1"/>
  </r>
  <r>
    <x v="238"/>
    <n v="4850"/>
    <x v="2"/>
    <x v="1"/>
  </r>
  <r>
    <x v="71"/>
    <n v="4750"/>
    <x v="2"/>
    <x v="1"/>
  </r>
  <r>
    <x v="72"/>
    <n v="339814"/>
    <x v="2"/>
    <x v="1"/>
  </r>
  <r>
    <x v="239"/>
    <n v="4800"/>
    <x v="2"/>
    <x v="1"/>
  </r>
  <r>
    <x v="240"/>
    <n v="4974"/>
    <x v="2"/>
    <x v="1"/>
  </r>
  <r>
    <x v="73"/>
    <n v="176607"/>
    <x v="2"/>
    <x v="1"/>
  </r>
  <r>
    <x v="335"/>
    <n v="4800"/>
    <x v="2"/>
    <x v="1"/>
  </r>
  <r>
    <x v="298"/>
    <n v="67540"/>
    <x v="2"/>
    <x v="1"/>
  </r>
  <r>
    <x v="299"/>
    <n v="0"/>
    <x v="2"/>
    <x v="1"/>
  </r>
  <r>
    <x v="74"/>
    <n v="144028"/>
    <x v="2"/>
    <x v="1"/>
  </r>
  <r>
    <x v="75"/>
    <n v="74042"/>
    <x v="2"/>
    <x v="1"/>
  </r>
  <r>
    <x v="76"/>
    <n v="1656919"/>
    <x v="2"/>
    <x v="1"/>
  </r>
  <r>
    <x v="300"/>
    <n v="57000"/>
    <x v="2"/>
    <x v="1"/>
  </r>
  <r>
    <x v="77"/>
    <n v="133381"/>
    <x v="2"/>
    <x v="1"/>
  </r>
  <r>
    <x v="78"/>
    <n v="569885"/>
    <x v="2"/>
    <x v="1"/>
  </r>
  <r>
    <x v="241"/>
    <n v="69348"/>
    <x v="2"/>
    <x v="1"/>
  </r>
  <r>
    <x v="79"/>
    <n v="357178"/>
    <x v="2"/>
    <x v="1"/>
  </r>
  <r>
    <x v="336"/>
    <n v="15000"/>
    <x v="2"/>
    <x v="1"/>
  </r>
  <r>
    <x v="80"/>
    <n v="126647"/>
    <x v="2"/>
    <x v="1"/>
  </r>
  <r>
    <x v="81"/>
    <n v="92120"/>
    <x v="2"/>
    <x v="1"/>
  </r>
  <r>
    <x v="82"/>
    <n v="27000"/>
    <x v="2"/>
    <x v="1"/>
  </r>
  <r>
    <x v="83"/>
    <n v="178001"/>
    <x v="2"/>
    <x v="1"/>
  </r>
  <r>
    <x v="337"/>
    <n v="32940"/>
    <x v="2"/>
    <x v="1"/>
  </r>
  <r>
    <x v="84"/>
    <n v="51402"/>
    <x v="2"/>
    <x v="1"/>
  </r>
  <r>
    <x v="85"/>
    <n v="355474"/>
    <x v="2"/>
    <x v="1"/>
  </r>
  <r>
    <x v="301"/>
    <n v="20536"/>
    <x v="2"/>
    <x v="1"/>
  </r>
  <r>
    <x v="86"/>
    <n v="136313"/>
    <x v="2"/>
    <x v="1"/>
  </r>
  <r>
    <x v="87"/>
    <n v="74777"/>
    <x v="2"/>
    <x v="1"/>
  </r>
  <r>
    <x v="338"/>
    <n v="3748"/>
    <x v="2"/>
    <x v="1"/>
  </r>
  <r>
    <x v="88"/>
    <n v="75335"/>
    <x v="2"/>
    <x v="1"/>
  </r>
  <r>
    <x v="89"/>
    <n v="20750"/>
    <x v="2"/>
    <x v="1"/>
  </r>
  <r>
    <x v="242"/>
    <n v="45000"/>
    <x v="2"/>
    <x v="1"/>
  </r>
  <r>
    <x v="90"/>
    <n v="565914"/>
    <x v="2"/>
    <x v="1"/>
  </r>
  <r>
    <x v="91"/>
    <n v="104087"/>
    <x v="2"/>
    <x v="1"/>
  </r>
  <r>
    <x v="92"/>
    <n v="1582407"/>
    <x v="2"/>
    <x v="1"/>
  </r>
  <r>
    <x v="93"/>
    <n v="624965"/>
    <x v="2"/>
    <x v="1"/>
  </r>
  <r>
    <x v="339"/>
    <n v="4400"/>
    <x v="2"/>
    <x v="1"/>
  </r>
  <r>
    <x v="303"/>
    <n v="0"/>
    <x v="2"/>
    <x v="1"/>
  </r>
  <r>
    <x v="95"/>
    <n v="103335"/>
    <x v="2"/>
    <x v="1"/>
  </r>
  <r>
    <x v="243"/>
    <n v="49425"/>
    <x v="2"/>
    <x v="1"/>
  </r>
  <r>
    <x v="96"/>
    <n v="479393"/>
    <x v="2"/>
    <x v="1"/>
  </r>
  <r>
    <x v="340"/>
    <n v="15000"/>
    <x v="2"/>
    <x v="1"/>
  </r>
  <r>
    <x v="97"/>
    <n v="1300850"/>
    <x v="2"/>
    <x v="1"/>
  </r>
  <r>
    <x v="98"/>
    <n v="256767"/>
    <x v="2"/>
    <x v="1"/>
  </r>
  <r>
    <x v="99"/>
    <n v="1397645"/>
    <x v="2"/>
    <x v="1"/>
  </r>
  <r>
    <x v="100"/>
    <n v="500755"/>
    <x v="2"/>
    <x v="1"/>
  </r>
  <r>
    <x v="101"/>
    <n v="170545"/>
    <x v="2"/>
    <x v="1"/>
  </r>
  <r>
    <x v="102"/>
    <n v="429494"/>
    <x v="2"/>
    <x v="1"/>
  </r>
  <r>
    <x v="103"/>
    <n v="149726"/>
    <x v="2"/>
    <x v="1"/>
  </r>
  <r>
    <x v="104"/>
    <n v="192909"/>
    <x v="2"/>
    <x v="1"/>
  </r>
  <r>
    <x v="105"/>
    <n v="1727501"/>
    <x v="2"/>
    <x v="1"/>
  </r>
  <r>
    <x v="106"/>
    <n v="450236"/>
    <x v="2"/>
    <x v="1"/>
  </r>
  <r>
    <x v="244"/>
    <n v="106407"/>
    <x v="2"/>
    <x v="1"/>
  </r>
  <r>
    <x v="341"/>
    <n v="5000"/>
    <x v="2"/>
    <x v="1"/>
  </r>
  <r>
    <x v="107"/>
    <n v="27791"/>
    <x v="2"/>
    <x v="1"/>
  </r>
  <r>
    <x v="108"/>
    <n v="2725989"/>
    <x v="2"/>
    <x v="1"/>
  </r>
  <r>
    <x v="245"/>
    <n v="26820"/>
    <x v="2"/>
    <x v="1"/>
  </r>
  <r>
    <x v="246"/>
    <n v="241658"/>
    <x v="2"/>
    <x v="1"/>
  </r>
  <r>
    <x v="247"/>
    <n v="2500"/>
    <x v="2"/>
    <x v="1"/>
  </r>
  <r>
    <x v="109"/>
    <n v="262990"/>
    <x v="2"/>
    <x v="1"/>
  </r>
  <r>
    <x v="110"/>
    <n v="21124"/>
    <x v="2"/>
    <x v="1"/>
  </r>
  <r>
    <x v="111"/>
    <n v="8130"/>
    <x v="2"/>
    <x v="1"/>
  </r>
  <r>
    <x v="248"/>
    <n v="63937"/>
    <x v="2"/>
    <x v="1"/>
  </r>
  <r>
    <x v="249"/>
    <n v="6931"/>
    <x v="2"/>
    <x v="1"/>
  </r>
  <r>
    <x v="112"/>
    <n v="51155"/>
    <x v="2"/>
    <x v="1"/>
  </r>
  <r>
    <x v="113"/>
    <n v="312248"/>
    <x v="2"/>
    <x v="1"/>
  </r>
  <r>
    <x v="304"/>
    <n v="49358"/>
    <x v="2"/>
    <x v="1"/>
  </r>
  <r>
    <x v="342"/>
    <n v="18500"/>
    <x v="2"/>
    <x v="1"/>
  </r>
  <r>
    <x v="114"/>
    <n v="55768"/>
    <x v="2"/>
    <x v="1"/>
  </r>
  <r>
    <x v="250"/>
    <n v="121500"/>
    <x v="2"/>
    <x v="1"/>
  </r>
  <r>
    <x v="115"/>
    <n v="4234003"/>
    <x v="2"/>
    <x v="1"/>
  </r>
  <r>
    <x v="116"/>
    <n v="40850"/>
    <x v="2"/>
    <x v="1"/>
  </r>
  <r>
    <x v="117"/>
    <n v="137298"/>
    <x v="2"/>
    <x v="1"/>
  </r>
  <r>
    <x v="343"/>
    <n v="0"/>
    <x v="2"/>
    <x v="1"/>
  </r>
  <r>
    <x v="118"/>
    <n v="2500"/>
    <x v="2"/>
    <x v="1"/>
  </r>
  <r>
    <x v="305"/>
    <n v="16660"/>
    <x v="2"/>
    <x v="1"/>
  </r>
  <r>
    <x v="344"/>
    <n v="11412"/>
    <x v="2"/>
    <x v="1"/>
  </r>
  <r>
    <x v="119"/>
    <n v="163739"/>
    <x v="2"/>
    <x v="1"/>
  </r>
  <r>
    <x v="251"/>
    <n v="0"/>
    <x v="2"/>
    <x v="1"/>
  </r>
  <r>
    <x v="120"/>
    <n v="163454"/>
    <x v="2"/>
    <x v="1"/>
  </r>
  <r>
    <x v="121"/>
    <n v="122010"/>
    <x v="2"/>
    <x v="1"/>
  </r>
  <r>
    <x v="306"/>
    <n v="18631"/>
    <x v="2"/>
    <x v="1"/>
  </r>
  <r>
    <x v="122"/>
    <n v="29104"/>
    <x v="2"/>
    <x v="1"/>
  </r>
  <r>
    <x v="123"/>
    <n v="134630"/>
    <x v="2"/>
    <x v="1"/>
  </r>
  <r>
    <x v="345"/>
    <n v="9990"/>
    <x v="2"/>
    <x v="1"/>
  </r>
  <r>
    <x v="124"/>
    <n v="4968"/>
    <x v="2"/>
    <x v="1"/>
  </r>
  <r>
    <x v="126"/>
    <n v="409945"/>
    <x v="2"/>
    <x v="1"/>
  </r>
  <r>
    <x v="127"/>
    <n v="387704"/>
    <x v="2"/>
    <x v="1"/>
  </r>
  <r>
    <x v="128"/>
    <n v="758984"/>
    <x v="2"/>
    <x v="1"/>
  </r>
  <r>
    <x v="346"/>
    <n v="174332"/>
    <x v="2"/>
    <x v="1"/>
  </r>
  <r>
    <x v="129"/>
    <n v="1175890"/>
    <x v="2"/>
    <x v="1"/>
  </r>
  <r>
    <x v="347"/>
    <n v="139521"/>
    <x v="2"/>
    <x v="1"/>
  </r>
  <r>
    <x v="130"/>
    <n v="511725"/>
    <x v="2"/>
    <x v="1"/>
  </r>
  <r>
    <x v="131"/>
    <n v="355267"/>
    <x v="2"/>
    <x v="1"/>
  </r>
  <r>
    <x v="252"/>
    <n v="800"/>
    <x v="2"/>
    <x v="1"/>
  </r>
  <r>
    <x v="253"/>
    <n v="210000"/>
    <x v="2"/>
    <x v="1"/>
  </r>
  <r>
    <x v="133"/>
    <n v="252456"/>
    <x v="2"/>
    <x v="1"/>
  </r>
  <r>
    <x v="134"/>
    <n v="151688"/>
    <x v="2"/>
    <x v="1"/>
  </r>
  <r>
    <x v="135"/>
    <n v="164161"/>
    <x v="2"/>
    <x v="1"/>
  </r>
  <r>
    <x v="136"/>
    <n v="149214"/>
    <x v="2"/>
    <x v="1"/>
  </r>
  <r>
    <x v="137"/>
    <n v="195627"/>
    <x v="2"/>
    <x v="1"/>
  </r>
  <r>
    <x v="254"/>
    <n v="2739"/>
    <x v="2"/>
    <x v="1"/>
  </r>
  <r>
    <x v="308"/>
    <n v="74686"/>
    <x v="2"/>
    <x v="1"/>
  </r>
  <r>
    <x v="138"/>
    <n v="29969"/>
    <x v="2"/>
    <x v="1"/>
  </r>
  <r>
    <x v="139"/>
    <n v="56083"/>
    <x v="2"/>
    <x v="1"/>
  </r>
  <r>
    <x v="348"/>
    <n v="14900"/>
    <x v="2"/>
    <x v="1"/>
  </r>
  <r>
    <x v="349"/>
    <n v="0"/>
    <x v="2"/>
    <x v="1"/>
  </r>
  <r>
    <x v="140"/>
    <n v="55452"/>
    <x v="2"/>
    <x v="1"/>
  </r>
  <r>
    <x v="141"/>
    <n v="32500"/>
    <x v="2"/>
    <x v="1"/>
  </r>
  <r>
    <x v="142"/>
    <n v="31950"/>
    <x v="2"/>
    <x v="1"/>
  </r>
  <r>
    <x v="309"/>
    <n v="48400"/>
    <x v="2"/>
    <x v="1"/>
  </r>
  <r>
    <x v="143"/>
    <n v="13300"/>
    <x v="2"/>
    <x v="1"/>
  </r>
  <r>
    <x v="144"/>
    <n v="93950"/>
    <x v="2"/>
    <x v="1"/>
  </r>
  <r>
    <x v="310"/>
    <n v="139295"/>
    <x v="2"/>
    <x v="1"/>
  </r>
  <r>
    <x v="311"/>
    <n v="53186"/>
    <x v="2"/>
    <x v="1"/>
  </r>
  <r>
    <x v="312"/>
    <n v="43545"/>
    <x v="2"/>
    <x v="1"/>
  </r>
  <r>
    <x v="145"/>
    <n v="200692"/>
    <x v="2"/>
    <x v="1"/>
  </r>
  <r>
    <x v="313"/>
    <n v="46820"/>
    <x v="2"/>
    <x v="1"/>
  </r>
  <r>
    <x v="255"/>
    <n v="100000"/>
    <x v="2"/>
    <x v="1"/>
  </r>
  <r>
    <x v="146"/>
    <n v="135706"/>
    <x v="2"/>
    <x v="1"/>
  </r>
  <r>
    <x v="147"/>
    <n v="243638"/>
    <x v="2"/>
    <x v="1"/>
  </r>
  <r>
    <x v="149"/>
    <n v="86848"/>
    <x v="2"/>
    <x v="1"/>
  </r>
  <r>
    <x v="150"/>
    <n v="164367"/>
    <x v="2"/>
    <x v="1"/>
  </r>
  <r>
    <x v="256"/>
    <n v="5000"/>
    <x v="2"/>
    <x v="1"/>
  </r>
  <r>
    <x v="350"/>
    <n v="132537"/>
    <x v="2"/>
    <x v="1"/>
  </r>
  <r>
    <x v="257"/>
    <n v="5000"/>
    <x v="2"/>
    <x v="1"/>
  </r>
  <r>
    <x v="258"/>
    <n v="69594"/>
    <x v="2"/>
    <x v="1"/>
  </r>
  <r>
    <x v="152"/>
    <n v="762438"/>
    <x v="2"/>
    <x v="1"/>
  </r>
  <r>
    <x v="153"/>
    <n v="178429"/>
    <x v="2"/>
    <x v="1"/>
  </r>
  <r>
    <x v="259"/>
    <n v="645777"/>
    <x v="2"/>
    <x v="1"/>
  </r>
  <r>
    <x v="155"/>
    <n v="90434"/>
    <x v="2"/>
    <x v="1"/>
  </r>
  <r>
    <x v="314"/>
    <n v="173204"/>
    <x v="2"/>
    <x v="1"/>
  </r>
  <r>
    <x v="351"/>
    <n v="0"/>
    <x v="2"/>
    <x v="1"/>
  </r>
  <r>
    <x v="156"/>
    <n v="144484"/>
    <x v="2"/>
    <x v="1"/>
  </r>
  <r>
    <x v="157"/>
    <n v="0"/>
    <x v="2"/>
    <x v="1"/>
  </r>
  <r>
    <x v="158"/>
    <n v="108166"/>
    <x v="2"/>
    <x v="1"/>
  </r>
  <r>
    <x v="159"/>
    <n v="102092"/>
    <x v="2"/>
    <x v="1"/>
  </r>
  <r>
    <x v="160"/>
    <n v="0"/>
    <x v="2"/>
    <x v="1"/>
  </r>
  <r>
    <x v="162"/>
    <n v="307029"/>
    <x v="2"/>
    <x v="1"/>
  </r>
  <r>
    <x v="261"/>
    <n v="112820"/>
    <x v="2"/>
    <x v="1"/>
  </r>
  <r>
    <x v="262"/>
    <n v="5000"/>
    <x v="2"/>
    <x v="1"/>
  </r>
  <r>
    <x v="263"/>
    <n v="34395"/>
    <x v="2"/>
    <x v="1"/>
  </r>
  <r>
    <x v="352"/>
    <n v="23529"/>
    <x v="2"/>
    <x v="1"/>
  </r>
  <r>
    <x v="164"/>
    <n v="141755"/>
    <x v="2"/>
    <x v="1"/>
  </r>
  <r>
    <x v="353"/>
    <n v="29916"/>
    <x v="2"/>
    <x v="1"/>
  </r>
  <r>
    <x v="165"/>
    <n v="0"/>
    <x v="2"/>
    <x v="1"/>
  </r>
  <r>
    <x v="166"/>
    <n v="265421"/>
    <x v="2"/>
    <x v="1"/>
  </r>
  <r>
    <x v="167"/>
    <n v="151585"/>
    <x v="2"/>
    <x v="1"/>
  </r>
  <r>
    <x v="168"/>
    <n v="679209"/>
    <x v="2"/>
    <x v="1"/>
  </r>
  <r>
    <x v="315"/>
    <n v="4972"/>
    <x v="2"/>
    <x v="1"/>
  </r>
  <r>
    <x v="169"/>
    <n v="8302"/>
    <x v="2"/>
    <x v="1"/>
  </r>
  <r>
    <x v="170"/>
    <n v="52503"/>
    <x v="2"/>
    <x v="1"/>
  </r>
  <r>
    <x v="264"/>
    <n v="17158"/>
    <x v="2"/>
    <x v="1"/>
  </r>
  <r>
    <x v="316"/>
    <n v="178976"/>
    <x v="2"/>
    <x v="1"/>
  </r>
  <r>
    <x v="265"/>
    <n v="3500"/>
    <x v="2"/>
    <x v="1"/>
  </r>
  <r>
    <x v="266"/>
    <n v="29031"/>
    <x v="2"/>
    <x v="1"/>
  </r>
  <r>
    <x v="171"/>
    <n v="52450"/>
    <x v="2"/>
    <x v="1"/>
  </r>
  <r>
    <x v="172"/>
    <n v="228150"/>
    <x v="2"/>
    <x v="1"/>
  </r>
  <r>
    <x v="173"/>
    <n v="233776"/>
    <x v="2"/>
    <x v="1"/>
  </r>
  <r>
    <x v="174"/>
    <n v="118181"/>
    <x v="2"/>
    <x v="1"/>
  </r>
  <r>
    <x v="175"/>
    <n v="178964"/>
    <x v="2"/>
    <x v="1"/>
  </r>
  <r>
    <x v="176"/>
    <n v="152911"/>
    <x v="2"/>
    <x v="1"/>
  </r>
  <r>
    <x v="318"/>
    <n v="37500"/>
    <x v="2"/>
    <x v="1"/>
  </r>
  <r>
    <x v="267"/>
    <n v="182901"/>
    <x v="2"/>
    <x v="1"/>
  </r>
  <r>
    <x v="268"/>
    <n v="0"/>
    <x v="2"/>
    <x v="1"/>
  </r>
  <r>
    <x v="177"/>
    <n v="150738"/>
    <x v="2"/>
    <x v="1"/>
  </r>
  <r>
    <x v="269"/>
    <n v="47716"/>
    <x v="2"/>
    <x v="1"/>
  </r>
  <r>
    <x v="354"/>
    <n v="0"/>
    <x v="2"/>
    <x v="1"/>
  </r>
  <r>
    <x v="270"/>
    <n v="0"/>
    <x v="2"/>
    <x v="1"/>
  </r>
  <r>
    <x v="178"/>
    <n v="198787"/>
    <x v="2"/>
    <x v="1"/>
  </r>
  <r>
    <x v="180"/>
    <n v="113760"/>
    <x v="2"/>
    <x v="1"/>
  </r>
  <r>
    <x v="271"/>
    <n v="83167"/>
    <x v="2"/>
    <x v="1"/>
  </r>
  <r>
    <x v="319"/>
    <n v="0"/>
    <x v="2"/>
    <x v="1"/>
  </r>
  <r>
    <x v="355"/>
    <n v="9000"/>
    <x v="2"/>
    <x v="1"/>
  </r>
  <r>
    <x v="181"/>
    <n v="50000"/>
    <x v="2"/>
    <x v="1"/>
  </r>
  <r>
    <x v="182"/>
    <n v="387530"/>
    <x v="2"/>
    <x v="1"/>
  </r>
  <r>
    <x v="320"/>
    <n v="12000"/>
    <x v="2"/>
    <x v="1"/>
  </r>
  <r>
    <x v="272"/>
    <n v="95000"/>
    <x v="2"/>
    <x v="1"/>
  </r>
  <r>
    <x v="321"/>
    <n v="181952"/>
    <x v="2"/>
    <x v="1"/>
  </r>
  <r>
    <x v="273"/>
    <n v="37820"/>
    <x v="2"/>
    <x v="1"/>
  </r>
  <r>
    <x v="183"/>
    <n v="17750"/>
    <x v="2"/>
    <x v="1"/>
  </r>
  <r>
    <x v="184"/>
    <n v="1375130"/>
    <x v="2"/>
    <x v="1"/>
  </r>
  <r>
    <x v="185"/>
    <n v="210885"/>
    <x v="2"/>
    <x v="1"/>
  </r>
  <r>
    <x v="186"/>
    <n v="73309"/>
    <x v="2"/>
    <x v="1"/>
  </r>
  <r>
    <x v="322"/>
    <n v="3550"/>
    <x v="2"/>
    <x v="1"/>
  </r>
  <r>
    <x v="274"/>
    <n v="71036"/>
    <x v="2"/>
    <x v="1"/>
  </r>
  <r>
    <x v="189"/>
    <n v="243104"/>
    <x v="2"/>
    <x v="1"/>
  </r>
  <r>
    <x v="190"/>
    <n v="138315.6"/>
    <x v="2"/>
    <x v="1"/>
  </r>
  <r>
    <x v="191"/>
    <n v="330601"/>
    <x v="2"/>
    <x v="1"/>
  </r>
  <r>
    <x v="192"/>
    <n v="883610"/>
    <x v="2"/>
    <x v="1"/>
  </r>
  <r>
    <x v="323"/>
    <n v="7841"/>
    <x v="2"/>
    <x v="1"/>
  </r>
  <r>
    <x v="194"/>
    <n v="201149"/>
    <x v="2"/>
    <x v="1"/>
  </r>
  <r>
    <x v="195"/>
    <n v="224336"/>
    <x v="2"/>
    <x v="1"/>
  </r>
  <r>
    <x v="196"/>
    <n v="155603"/>
    <x v="2"/>
    <x v="1"/>
  </r>
  <r>
    <x v="197"/>
    <n v="189684"/>
    <x v="2"/>
    <x v="1"/>
  </r>
  <r>
    <x v="324"/>
    <n v="76500"/>
    <x v="2"/>
    <x v="1"/>
  </r>
  <r>
    <x v="199"/>
    <n v="51581"/>
    <x v="2"/>
    <x v="1"/>
  </r>
  <r>
    <x v="200"/>
    <n v="8790"/>
    <x v="2"/>
    <x v="1"/>
  </r>
  <r>
    <x v="201"/>
    <n v="224864"/>
    <x v="2"/>
    <x v="1"/>
  </r>
  <r>
    <x v="202"/>
    <n v="55000"/>
    <x v="2"/>
    <x v="1"/>
  </r>
  <r>
    <x v="203"/>
    <n v="370613"/>
    <x v="2"/>
    <x v="1"/>
  </r>
  <r>
    <x v="325"/>
    <n v="10000"/>
    <x v="2"/>
    <x v="1"/>
  </r>
  <r>
    <x v="204"/>
    <n v="52670"/>
    <x v="2"/>
    <x v="1"/>
  </r>
  <r>
    <x v="275"/>
    <n v="3930"/>
    <x v="2"/>
    <x v="1"/>
  </r>
  <r>
    <x v="356"/>
    <n v="0"/>
    <x v="2"/>
    <x v="1"/>
  </r>
  <r>
    <x v="206"/>
    <n v="1130031"/>
    <x v="2"/>
    <x v="1"/>
  </r>
  <r>
    <x v="276"/>
    <n v="74600"/>
    <x v="2"/>
    <x v="1"/>
  </r>
  <r>
    <x v="277"/>
    <n v="27732"/>
    <x v="2"/>
    <x v="1"/>
  </r>
  <r>
    <x v="278"/>
    <n v="325702"/>
    <x v="2"/>
    <x v="1"/>
  </r>
  <r>
    <x v="207"/>
    <n v="77174"/>
    <x v="2"/>
    <x v="1"/>
  </r>
  <r>
    <x v="208"/>
    <n v="246094"/>
    <x v="2"/>
    <x v="1"/>
  </r>
  <r>
    <x v="279"/>
    <n v="95933"/>
    <x v="2"/>
    <x v="1"/>
  </r>
  <r>
    <x v="209"/>
    <n v="109340"/>
    <x v="2"/>
    <x v="1"/>
  </r>
  <r>
    <x v="326"/>
    <n v="11500"/>
    <x v="2"/>
    <x v="1"/>
  </r>
  <r>
    <x v="210"/>
    <n v="187379"/>
    <x v="2"/>
    <x v="1"/>
  </r>
  <r>
    <x v="211"/>
    <n v="261895"/>
    <x v="2"/>
    <x v="1"/>
  </r>
  <r>
    <x v="280"/>
    <n v="117511"/>
    <x v="2"/>
    <x v="1"/>
  </r>
  <r>
    <x v="327"/>
    <n v="2300"/>
    <x v="2"/>
    <x v="1"/>
  </r>
  <r>
    <x v="212"/>
    <n v="128365"/>
    <x v="2"/>
    <x v="1"/>
  </r>
  <r>
    <x v="281"/>
    <n v="0"/>
    <x v="2"/>
    <x v="1"/>
  </r>
  <r>
    <x v="328"/>
    <n v="5000"/>
    <x v="2"/>
    <x v="1"/>
  </r>
  <r>
    <x v="213"/>
    <n v="320421"/>
    <x v="2"/>
    <x v="1"/>
  </r>
  <r>
    <x v="5"/>
    <n v="84888"/>
    <x v="3"/>
    <x v="1"/>
  </r>
  <r>
    <x v="8"/>
    <n v="94000"/>
    <x v="3"/>
    <x v="1"/>
  </r>
  <r>
    <x v="9"/>
    <n v="187500"/>
    <x v="3"/>
    <x v="1"/>
  </r>
  <r>
    <x v="10"/>
    <n v="175000"/>
    <x v="3"/>
    <x v="1"/>
  </r>
  <r>
    <x v="12"/>
    <n v="1062000"/>
    <x v="3"/>
    <x v="1"/>
  </r>
  <r>
    <x v="17"/>
    <n v="300000"/>
    <x v="3"/>
    <x v="1"/>
  </r>
  <r>
    <x v="21"/>
    <n v="361000"/>
    <x v="3"/>
    <x v="1"/>
  </r>
  <r>
    <x v="22"/>
    <n v="611700"/>
    <x v="3"/>
    <x v="1"/>
  </r>
  <r>
    <x v="23"/>
    <n v="1075939"/>
    <x v="3"/>
    <x v="1"/>
  </r>
  <r>
    <x v="25"/>
    <n v="121000"/>
    <x v="3"/>
    <x v="1"/>
  </r>
  <r>
    <x v="26"/>
    <n v="182238"/>
    <x v="3"/>
    <x v="1"/>
  </r>
  <r>
    <x v="27"/>
    <n v="246000"/>
    <x v="3"/>
    <x v="1"/>
  </r>
  <r>
    <x v="28"/>
    <n v="1250000"/>
    <x v="3"/>
    <x v="1"/>
  </r>
  <r>
    <x v="37"/>
    <n v="100000"/>
    <x v="3"/>
    <x v="1"/>
  </r>
  <r>
    <x v="42"/>
    <n v="427000"/>
    <x v="3"/>
    <x v="1"/>
  </r>
  <r>
    <x v="43"/>
    <n v="900000"/>
    <x v="3"/>
    <x v="1"/>
  </r>
  <r>
    <x v="227"/>
    <n v="319150"/>
    <x v="3"/>
    <x v="1"/>
  </r>
  <r>
    <x v="47"/>
    <n v="440000"/>
    <x v="3"/>
    <x v="1"/>
  </r>
  <r>
    <x v="51"/>
    <n v="453742"/>
    <x v="3"/>
    <x v="1"/>
  </r>
  <r>
    <x v="52"/>
    <n v="87000"/>
    <x v="3"/>
    <x v="1"/>
  </r>
  <r>
    <x v="70"/>
    <n v="75000"/>
    <x v="3"/>
    <x v="1"/>
  </r>
  <r>
    <x v="72"/>
    <n v="1066000"/>
    <x v="3"/>
    <x v="1"/>
  </r>
  <r>
    <x v="74"/>
    <n v="150000"/>
    <x v="3"/>
    <x v="1"/>
  </r>
  <r>
    <x v="76"/>
    <n v="809800"/>
    <x v="3"/>
    <x v="1"/>
  </r>
  <r>
    <x v="83"/>
    <n v="89397"/>
    <x v="3"/>
    <x v="1"/>
  </r>
  <r>
    <x v="86"/>
    <n v="100000"/>
    <x v="3"/>
    <x v="1"/>
  </r>
  <r>
    <x v="92"/>
    <n v="2396000"/>
    <x v="3"/>
    <x v="1"/>
  </r>
  <r>
    <x v="93"/>
    <n v="592000"/>
    <x v="3"/>
    <x v="1"/>
  </r>
  <r>
    <x v="95"/>
    <n v="120000"/>
    <x v="3"/>
    <x v="1"/>
  </r>
  <r>
    <x v="96"/>
    <n v="117700"/>
    <x v="3"/>
    <x v="1"/>
  </r>
  <r>
    <x v="97"/>
    <n v="2987900"/>
    <x v="3"/>
    <x v="1"/>
  </r>
  <r>
    <x v="99"/>
    <n v="2311050"/>
    <x v="3"/>
    <x v="1"/>
  </r>
  <r>
    <x v="100"/>
    <n v="1030000"/>
    <x v="3"/>
    <x v="1"/>
  </r>
  <r>
    <x v="102"/>
    <n v="390750"/>
    <x v="3"/>
    <x v="1"/>
  </r>
  <r>
    <x v="105"/>
    <n v="1695500"/>
    <x v="3"/>
    <x v="1"/>
  </r>
  <r>
    <x v="108"/>
    <n v="1719123"/>
    <x v="3"/>
    <x v="1"/>
  </r>
  <r>
    <x v="113"/>
    <n v="566000"/>
    <x v="3"/>
    <x v="1"/>
  </r>
  <r>
    <x v="115"/>
    <n v="1418900"/>
    <x v="3"/>
    <x v="1"/>
  </r>
  <r>
    <x v="117"/>
    <n v="290000"/>
    <x v="3"/>
    <x v="1"/>
  </r>
  <r>
    <x v="126"/>
    <n v="846000"/>
    <x v="3"/>
    <x v="1"/>
  </r>
  <r>
    <x v="128"/>
    <n v="330201"/>
    <x v="3"/>
    <x v="1"/>
  </r>
  <r>
    <x v="129"/>
    <n v="856330"/>
    <x v="3"/>
    <x v="1"/>
  </r>
  <r>
    <x v="130"/>
    <n v="459824"/>
    <x v="3"/>
    <x v="1"/>
  </r>
  <r>
    <x v="131"/>
    <n v="630000"/>
    <x v="3"/>
    <x v="1"/>
  </r>
  <r>
    <x v="133"/>
    <n v="560978"/>
    <x v="3"/>
    <x v="1"/>
  </r>
  <r>
    <x v="134"/>
    <n v="753000"/>
    <x v="3"/>
    <x v="1"/>
  </r>
  <r>
    <x v="135"/>
    <n v="75000"/>
    <x v="3"/>
    <x v="1"/>
  </r>
  <r>
    <x v="140"/>
    <n v="142000"/>
    <x v="3"/>
    <x v="1"/>
  </r>
  <r>
    <x v="141"/>
    <n v="256000"/>
    <x v="3"/>
    <x v="1"/>
  </r>
  <r>
    <x v="144"/>
    <n v="370000"/>
    <x v="3"/>
    <x v="1"/>
  </r>
  <r>
    <x v="147"/>
    <n v="560000"/>
    <x v="3"/>
    <x v="1"/>
  </r>
  <r>
    <x v="150"/>
    <n v="329600"/>
    <x v="3"/>
    <x v="1"/>
  </r>
  <r>
    <x v="156"/>
    <n v="155000"/>
    <x v="3"/>
    <x v="1"/>
  </r>
  <r>
    <x v="162"/>
    <n v="584500"/>
    <x v="3"/>
    <x v="1"/>
  </r>
  <r>
    <x v="165"/>
    <n v="179600"/>
    <x v="3"/>
    <x v="1"/>
  </r>
  <r>
    <x v="168"/>
    <n v="730190"/>
    <x v="3"/>
    <x v="1"/>
  </r>
  <r>
    <x v="171"/>
    <n v="251300"/>
    <x v="3"/>
    <x v="1"/>
  </r>
  <r>
    <x v="173"/>
    <n v="200000"/>
    <x v="3"/>
    <x v="1"/>
  </r>
  <r>
    <x v="175"/>
    <n v="415400"/>
    <x v="3"/>
    <x v="1"/>
  </r>
  <r>
    <x v="178"/>
    <n v="387500"/>
    <x v="3"/>
    <x v="1"/>
  </r>
  <r>
    <x v="180"/>
    <n v="172000"/>
    <x v="3"/>
    <x v="1"/>
  </r>
  <r>
    <x v="181"/>
    <n v="261300"/>
    <x v="3"/>
    <x v="1"/>
  </r>
  <r>
    <x v="184"/>
    <n v="990000"/>
    <x v="3"/>
    <x v="1"/>
  </r>
  <r>
    <x v="189"/>
    <n v="1611000"/>
    <x v="3"/>
    <x v="1"/>
  </r>
  <r>
    <x v="192"/>
    <n v="295000"/>
    <x v="3"/>
    <x v="1"/>
  </r>
  <r>
    <x v="194"/>
    <n v="75000"/>
    <x v="3"/>
    <x v="1"/>
  </r>
  <r>
    <x v="196"/>
    <n v="102054"/>
    <x v="3"/>
    <x v="1"/>
  </r>
  <r>
    <x v="206"/>
    <n v="4323094"/>
    <x v="3"/>
    <x v="1"/>
  </r>
  <r>
    <x v="278"/>
    <n v="400000"/>
    <x v="3"/>
    <x v="1"/>
  </r>
  <r>
    <x v="208"/>
    <n v="180000"/>
    <x v="3"/>
    <x v="1"/>
  </r>
  <r>
    <x v="213"/>
    <n v="230000"/>
    <x v="3"/>
    <x v="1"/>
  </r>
  <r>
    <x v="19"/>
    <n v="114000"/>
    <x v="3"/>
    <x v="1"/>
  </r>
  <r>
    <x v="30"/>
    <n v="900000"/>
    <x v="3"/>
    <x v="1"/>
  </r>
  <r>
    <x v="116"/>
    <n v="332000"/>
    <x v="3"/>
    <x v="1"/>
  </r>
  <r>
    <x v="90"/>
    <n v="187250"/>
    <x v="3"/>
    <x v="1"/>
  </r>
  <r>
    <x v="12"/>
    <n v="1532497"/>
    <x v="4"/>
    <x v="0"/>
  </r>
  <r>
    <x v="20"/>
    <n v="0"/>
    <x v="4"/>
    <x v="0"/>
  </r>
  <r>
    <x v="23"/>
    <n v="500000"/>
    <x v="4"/>
    <x v="0"/>
  </r>
  <r>
    <x v="25"/>
    <n v="145838"/>
    <x v="4"/>
    <x v="0"/>
  </r>
  <r>
    <x v="44"/>
    <n v="2000000"/>
    <x v="4"/>
    <x v="0"/>
  </r>
  <r>
    <x v="227"/>
    <n v="0"/>
    <x v="4"/>
    <x v="0"/>
  </r>
  <r>
    <x v="51"/>
    <n v="130000"/>
    <x v="4"/>
    <x v="0"/>
  </r>
  <r>
    <x v="54"/>
    <n v="0"/>
    <x v="4"/>
    <x v="0"/>
  </r>
  <r>
    <x v="72"/>
    <n v="0"/>
    <x v="4"/>
    <x v="0"/>
  </r>
  <r>
    <x v="76"/>
    <n v="250000"/>
    <x v="4"/>
    <x v="0"/>
  </r>
  <r>
    <x v="78"/>
    <n v="0"/>
    <x v="4"/>
    <x v="0"/>
  </r>
  <r>
    <x v="88"/>
    <n v="0"/>
    <x v="4"/>
    <x v="0"/>
  </r>
  <r>
    <x v="90"/>
    <n v="890000"/>
    <x v="4"/>
    <x v="0"/>
  </r>
  <r>
    <x v="92"/>
    <n v="0"/>
    <x v="4"/>
    <x v="0"/>
  </r>
  <r>
    <x v="93"/>
    <n v="0"/>
    <x v="4"/>
    <x v="0"/>
  </r>
  <r>
    <x v="95"/>
    <n v="0"/>
    <x v="4"/>
    <x v="0"/>
  </r>
  <r>
    <x v="97"/>
    <n v="16500000"/>
    <x v="4"/>
    <x v="0"/>
  </r>
  <r>
    <x v="98"/>
    <n v="0"/>
    <x v="4"/>
    <x v="0"/>
  </r>
  <r>
    <x v="99"/>
    <n v="3500000"/>
    <x v="4"/>
    <x v="0"/>
  </r>
  <r>
    <x v="100"/>
    <n v="0"/>
    <x v="4"/>
    <x v="0"/>
  </r>
  <r>
    <x v="105"/>
    <n v="0"/>
    <x v="4"/>
    <x v="0"/>
  </r>
  <r>
    <x v="106"/>
    <n v="476154"/>
    <x v="4"/>
    <x v="0"/>
  </r>
  <r>
    <x v="244"/>
    <n v="3850000"/>
    <x v="4"/>
    <x v="0"/>
  </r>
  <r>
    <x v="115"/>
    <n v="0"/>
    <x v="4"/>
    <x v="0"/>
  </r>
  <r>
    <x v="129"/>
    <n v="500000"/>
    <x v="4"/>
    <x v="0"/>
  </r>
  <r>
    <x v="131"/>
    <n v="500000"/>
    <x v="4"/>
    <x v="0"/>
  </r>
  <r>
    <x v="149"/>
    <n v="2330000"/>
    <x v="4"/>
    <x v="0"/>
  </r>
  <r>
    <x v="152"/>
    <n v="0"/>
    <x v="4"/>
    <x v="0"/>
  </r>
  <r>
    <x v="166"/>
    <n v="0"/>
    <x v="4"/>
    <x v="0"/>
  </r>
  <r>
    <x v="173"/>
    <n v="5000000"/>
    <x v="4"/>
    <x v="0"/>
  </r>
  <r>
    <x v="175"/>
    <n v="62851"/>
    <x v="4"/>
    <x v="0"/>
  </r>
  <r>
    <x v="184"/>
    <n v="400000"/>
    <x v="4"/>
    <x v="0"/>
  </r>
  <r>
    <x v="189"/>
    <n v="0"/>
    <x v="4"/>
    <x v="0"/>
  </r>
  <r>
    <x v="192"/>
    <n v="0"/>
    <x v="4"/>
    <x v="0"/>
  </r>
  <r>
    <x v="206"/>
    <n v="3500000"/>
    <x v="4"/>
    <x v="0"/>
  </r>
  <r>
    <x v="12"/>
    <n v="0"/>
    <x v="4"/>
    <x v="1"/>
  </r>
  <r>
    <x v="20"/>
    <n v="0"/>
    <x v="4"/>
    <x v="1"/>
  </r>
  <r>
    <x v="23"/>
    <n v="5300000"/>
    <x v="4"/>
    <x v="1"/>
  </r>
  <r>
    <x v="25"/>
    <n v="0"/>
    <x v="4"/>
    <x v="1"/>
  </r>
  <r>
    <x v="44"/>
    <n v="0"/>
    <x v="4"/>
    <x v="1"/>
  </r>
  <r>
    <x v="227"/>
    <n v="0"/>
    <x v="4"/>
    <x v="1"/>
  </r>
  <r>
    <x v="51"/>
    <n v="0"/>
    <x v="4"/>
    <x v="1"/>
  </r>
  <r>
    <x v="54"/>
    <n v="0"/>
    <x v="4"/>
    <x v="1"/>
  </r>
  <r>
    <x v="72"/>
    <n v="1500000"/>
    <x v="4"/>
    <x v="1"/>
  </r>
  <r>
    <x v="76"/>
    <n v="0"/>
    <x v="4"/>
    <x v="1"/>
  </r>
  <r>
    <x v="78"/>
    <n v="0"/>
    <x v="4"/>
    <x v="1"/>
  </r>
  <r>
    <x v="88"/>
    <n v="0"/>
    <x v="4"/>
    <x v="1"/>
  </r>
  <r>
    <x v="90"/>
    <n v="0"/>
    <x v="4"/>
    <x v="1"/>
  </r>
  <r>
    <x v="92"/>
    <n v="0"/>
    <x v="4"/>
    <x v="1"/>
  </r>
  <r>
    <x v="93"/>
    <n v="0"/>
    <x v="4"/>
    <x v="1"/>
  </r>
  <r>
    <x v="95"/>
    <n v="325000"/>
    <x v="4"/>
    <x v="1"/>
  </r>
  <r>
    <x v="97"/>
    <n v="2000000"/>
    <x v="4"/>
    <x v="1"/>
  </r>
  <r>
    <x v="98"/>
    <n v="0"/>
    <x v="4"/>
    <x v="1"/>
  </r>
  <r>
    <x v="99"/>
    <n v="0"/>
    <x v="4"/>
    <x v="1"/>
  </r>
  <r>
    <x v="100"/>
    <n v="0"/>
    <x v="4"/>
    <x v="1"/>
  </r>
  <r>
    <x v="105"/>
    <n v="12876104"/>
    <x v="4"/>
    <x v="1"/>
  </r>
  <r>
    <x v="106"/>
    <n v="190000"/>
    <x v="4"/>
    <x v="1"/>
  </r>
  <r>
    <x v="244"/>
    <n v="0"/>
    <x v="4"/>
    <x v="1"/>
  </r>
  <r>
    <x v="115"/>
    <n v="800000"/>
    <x v="4"/>
    <x v="1"/>
  </r>
  <r>
    <x v="129"/>
    <n v="0"/>
    <x v="4"/>
    <x v="1"/>
  </r>
  <r>
    <x v="131"/>
    <n v="0"/>
    <x v="4"/>
    <x v="1"/>
  </r>
  <r>
    <x v="149"/>
    <n v="2961381.5"/>
    <x v="4"/>
    <x v="1"/>
  </r>
  <r>
    <x v="152"/>
    <n v="2168581"/>
    <x v="4"/>
    <x v="1"/>
  </r>
  <r>
    <x v="166"/>
    <n v="0"/>
    <x v="4"/>
    <x v="1"/>
  </r>
  <r>
    <x v="173"/>
    <n v="3000000"/>
    <x v="4"/>
    <x v="1"/>
  </r>
  <r>
    <x v="175"/>
    <n v="0"/>
    <x v="4"/>
    <x v="1"/>
  </r>
  <r>
    <x v="184"/>
    <n v="0"/>
    <x v="4"/>
    <x v="1"/>
  </r>
  <r>
    <x v="189"/>
    <n v="490000"/>
    <x v="4"/>
    <x v="1"/>
  </r>
  <r>
    <x v="192"/>
    <n v="0"/>
    <x v="4"/>
    <x v="1"/>
  </r>
  <r>
    <x v="206"/>
    <n v="500000"/>
    <x v="4"/>
    <x v="1"/>
  </r>
  <r>
    <x v="12"/>
    <n v="148371.28999999998"/>
    <x v="4"/>
    <x v="2"/>
  </r>
  <r>
    <x v="20"/>
    <n v="100000"/>
    <x v="4"/>
    <x v="2"/>
  </r>
  <r>
    <x v="23"/>
    <n v="0"/>
    <x v="4"/>
    <x v="2"/>
  </r>
  <r>
    <x v="25"/>
    <n v="0"/>
    <x v="4"/>
    <x v="2"/>
  </r>
  <r>
    <x v="44"/>
    <n v="1500000"/>
    <x v="4"/>
    <x v="2"/>
  </r>
  <r>
    <x v="227"/>
    <n v="0"/>
    <x v="4"/>
    <x v="2"/>
  </r>
  <r>
    <x v="51"/>
    <n v="0"/>
    <x v="4"/>
    <x v="2"/>
  </r>
  <r>
    <x v="54"/>
    <n v="110000"/>
    <x v="4"/>
    <x v="2"/>
  </r>
  <r>
    <x v="72"/>
    <n v="0"/>
    <x v="4"/>
    <x v="2"/>
  </r>
  <r>
    <x v="76"/>
    <n v="0"/>
    <x v="4"/>
    <x v="2"/>
  </r>
  <r>
    <x v="78"/>
    <n v="4500000"/>
    <x v="4"/>
    <x v="2"/>
  </r>
  <r>
    <x v="88"/>
    <n v="7000000"/>
    <x v="4"/>
    <x v="2"/>
  </r>
  <r>
    <x v="90"/>
    <n v="0"/>
    <x v="4"/>
    <x v="2"/>
  </r>
  <r>
    <x v="92"/>
    <n v="1650000"/>
    <x v="4"/>
    <x v="2"/>
  </r>
  <r>
    <x v="93"/>
    <n v="100000"/>
    <x v="4"/>
    <x v="2"/>
  </r>
  <r>
    <x v="95"/>
    <n v="0"/>
    <x v="4"/>
    <x v="2"/>
  </r>
  <r>
    <x v="97"/>
    <n v="515748"/>
    <x v="4"/>
    <x v="2"/>
  </r>
  <r>
    <x v="98"/>
    <n v="22966"/>
    <x v="4"/>
    <x v="2"/>
  </r>
  <r>
    <x v="99"/>
    <n v="0"/>
    <x v="4"/>
    <x v="2"/>
  </r>
  <r>
    <x v="100"/>
    <n v="1"/>
    <x v="4"/>
    <x v="2"/>
  </r>
  <r>
    <x v="105"/>
    <n v="1746408"/>
    <x v="4"/>
    <x v="2"/>
  </r>
  <r>
    <x v="106"/>
    <n v="2"/>
    <x v="4"/>
    <x v="2"/>
  </r>
  <r>
    <x v="244"/>
    <n v="0"/>
    <x v="4"/>
    <x v="2"/>
  </r>
  <r>
    <x v="115"/>
    <n v="0"/>
    <x v="4"/>
    <x v="2"/>
  </r>
  <r>
    <x v="129"/>
    <n v="1"/>
    <x v="4"/>
    <x v="2"/>
  </r>
  <r>
    <x v="131"/>
    <n v="0"/>
    <x v="4"/>
    <x v="2"/>
  </r>
  <r>
    <x v="149"/>
    <n v="0"/>
    <x v="4"/>
    <x v="2"/>
  </r>
  <r>
    <x v="152"/>
    <n v="0"/>
    <x v="4"/>
    <x v="2"/>
  </r>
  <r>
    <x v="166"/>
    <n v="1500000"/>
    <x v="4"/>
    <x v="2"/>
  </r>
  <r>
    <x v="173"/>
    <n v="0"/>
    <x v="4"/>
    <x v="2"/>
  </r>
  <r>
    <x v="175"/>
    <n v="0"/>
    <x v="4"/>
    <x v="2"/>
  </r>
  <r>
    <x v="184"/>
    <n v="0"/>
    <x v="4"/>
    <x v="2"/>
  </r>
  <r>
    <x v="189"/>
    <n v="0"/>
    <x v="4"/>
    <x v="2"/>
  </r>
  <r>
    <x v="192"/>
    <n v="2500000"/>
    <x v="4"/>
    <x v="2"/>
  </r>
  <r>
    <x v="206"/>
    <n v="212501"/>
    <x v="4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E10" firstHeaderRow="1" firstDataRow="2" firstDataCol="1"/>
  <pivotFields count="4">
    <pivotField showAll="0"/>
    <pivotField dataField="1" showAll="0"/>
    <pivotField axis="axisRow" showAll="0">
      <items count="6">
        <item x="1"/>
        <item x="0"/>
        <item x="2"/>
        <item x="3"/>
        <item x="4"/>
        <item t="default"/>
      </items>
    </pivotField>
    <pivotField axis="axisCol" showAll="0">
      <items count="4">
        <item x="0"/>
        <item x="1"/>
        <item x="2"/>
        <item t="default"/>
      </items>
    </pivotField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Sum of Amount" fld="1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1:AH43"/>
  <sheetViews>
    <sheetView zoomScaleNormal="100" workbookViewId="0">
      <pane ySplit="2" topLeftCell="A3" activePane="bottomLeft" state="frozen"/>
      <selection pane="bottomLeft" activeCell="B2" sqref="B2"/>
    </sheetView>
  </sheetViews>
  <sheetFormatPr defaultRowHeight="12.75"/>
  <cols>
    <col min="1" max="1" width="19.42578125" style="3" customWidth="1"/>
    <col min="2" max="2" width="67.85546875" style="19" customWidth="1"/>
    <col min="3" max="3" width="12.7109375" style="1" customWidth="1"/>
    <col min="4" max="4" width="11.7109375" style="4" customWidth="1"/>
    <col min="5" max="5" width="13.140625" style="4" customWidth="1"/>
    <col min="6" max="6" width="12.5703125" style="4" customWidth="1"/>
    <col min="7" max="7" width="25.140625" style="1" customWidth="1"/>
    <col min="8" max="28" width="11.7109375" customWidth="1"/>
    <col min="29" max="29" width="11.7109375" style="5" customWidth="1"/>
    <col min="30" max="30" width="18" customWidth="1"/>
    <col min="31" max="32" width="20.85546875" customWidth="1"/>
    <col min="33" max="33" width="41" customWidth="1"/>
    <col min="34" max="34" width="9.140625" style="6"/>
  </cols>
  <sheetData>
    <row r="1" spans="1:33" s="7" customFormat="1" ht="59.25">
      <c r="A1" s="9" t="s">
        <v>26</v>
      </c>
      <c r="B1" s="17"/>
      <c r="C1" s="8"/>
      <c r="D1" s="10"/>
      <c r="E1" s="10"/>
      <c r="F1" s="10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10"/>
      <c r="AD1" s="8"/>
      <c r="AE1" s="8"/>
      <c r="AF1" s="8"/>
      <c r="AG1" s="8"/>
    </row>
    <row r="2" spans="1:33" s="27" customFormat="1">
      <c r="A2" s="23" t="s">
        <v>39</v>
      </c>
      <c r="B2" s="24" t="s">
        <v>40</v>
      </c>
      <c r="C2" s="25"/>
      <c r="D2" s="26"/>
      <c r="E2" s="26"/>
      <c r="F2" s="26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6"/>
      <c r="AD2" s="25"/>
      <c r="AE2" s="25"/>
      <c r="AF2" s="25"/>
      <c r="AG2" s="25"/>
    </row>
    <row r="3" spans="1:33" ht="20.25">
      <c r="A3" s="12" t="s">
        <v>0</v>
      </c>
      <c r="B3" s="12" t="e">
        <f>#REF!</f>
        <v>#REF!</v>
      </c>
      <c r="C3" s="20"/>
    </row>
    <row r="4" spans="1:33" ht="20.25">
      <c r="A4" s="13" t="s">
        <v>2</v>
      </c>
      <c r="B4" s="12" t="e">
        <f>#REF!</f>
        <v>#REF!</v>
      </c>
      <c r="C4" s="20"/>
    </row>
    <row r="5" spans="1:33" ht="20.25">
      <c r="A5" s="13" t="s">
        <v>1</v>
      </c>
      <c r="B5" s="12" t="e">
        <f>#REF!</f>
        <v>#REF!</v>
      </c>
      <c r="C5" s="20"/>
    </row>
    <row r="6" spans="1:33" ht="20.25">
      <c r="A6" s="13" t="s">
        <v>3</v>
      </c>
      <c r="B6" s="21" t="e">
        <f>#REF!</f>
        <v>#REF!</v>
      </c>
      <c r="C6" s="20"/>
    </row>
    <row r="7" spans="1:33" ht="90">
      <c r="A7" s="12" t="s">
        <v>27</v>
      </c>
      <c r="B7" s="12" t="e">
        <f>#REF!</f>
        <v>#REF!</v>
      </c>
      <c r="C7" s="22"/>
    </row>
    <row r="8" spans="1:33" ht="90">
      <c r="A8" s="12" t="s">
        <v>28</v>
      </c>
      <c r="B8" s="12" t="e">
        <f>#REF!</f>
        <v>#REF!</v>
      </c>
      <c r="C8" s="22"/>
    </row>
    <row r="9" spans="1:33" ht="20.25">
      <c r="A9" s="12" t="s">
        <v>32</v>
      </c>
      <c r="B9" s="12" t="e">
        <f>#REF!</f>
        <v>#REF!</v>
      </c>
      <c r="C9" s="20"/>
    </row>
    <row r="10" spans="1:33" ht="44.25">
      <c r="A10" s="12" t="s">
        <v>36</v>
      </c>
      <c r="B10" s="12" t="e">
        <f>#REF!</f>
        <v>#REF!</v>
      </c>
      <c r="C10" s="28"/>
    </row>
    <row r="11" spans="1:33" ht="20.25">
      <c r="A11" s="12" t="s">
        <v>4</v>
      </c>
      <c r="B11" s="21" t="e">
        <f>#REF!</f>
        <v>#REF!</v>
      </c>
      <c r="C11" s="20"/>
    </row>
    <row r="12" spans="1:33" ht="20.25">
      <c r="A12" s="12" t="s">
        <v>37</v>
      </c>
      <c r="B12" s="12" t="e">
        <f>#REF!</f>
        <v>#REF!</v>
      </c>
      <c r="C12" s="20"/>
    </row>
    <row r="13" spans="1:33" ht="20.25">
      <c r="A13" s="12" t="s">
        <v>38</v>
      </c>
      <c r="B13" s="12" t="e">
        <f>#REF!</f>
        <v>#REF!</v>
      </c>
      <c r="C13" s="20"/>
    </row>
    <row r="14" spans="1:33" ht="30">
      <c r="A14" s="14" t="s">
        <v>29</v>
      </c>
      <c r="B14" s="12" t="e">
        <f>#REF!</f>
        <v>#REF!</v>
      </c>
      <c r="C14" s="29"/>
    </row>
    <row r="15" spans="1:33" ht="20.25">
      <c r="A15" s="15" t="s">
        <v>5</v>
      </c>
      <c r="B15" s="21" t="e">
        <f>#REF!</f>
        <v>#REF!</v>
      </c>
      <c r="C15" s="20"/>
    </row>
    <row r="16" spans="1:33" ht="20.25">
      <c r="A16" s="15" t="s">
        <v>6</v>
      </c>
      <c r="B16" s="21" t="e">
        <f>#REF!</f>
        <v>#REF!</v>
      </c>
      <c r="C16" s="20"/>
    </row>
    <row r="17" spans="1:3" ht="90">
      <c r="A17" s="14" t="s">
        <v>30</v>
      </c>
      <c r="B17" s="12" t="e">
        <f>#REF!</f>
        <v>#REF!</v>
      </c>
      <c r="C17" s="22"/>
    </row>
    <row r="18" spans="1:3">
      <c r="A18" s="16" t="s">
        <v>11</v>
      </c>
      <c r="B18" s="11" t="e">
        <f>#REF!</f>
        <v>#REF!</v>
      </c>
    </row>
    <row r="19" spans="1:3">
      <c r="A19" s="16" t="s">
        <v>12</v>
      </c>
      <c r="B19" s="11" t="e">
        <f>#REF!</f>
        <v>#REF!</v>
      </c>
    </row>
    <row r="20" spans="1:3">
      <c r="A20" s="16" t="s">
        <v>13</v>
      </c>
      <c r="B20" s="11" t="e">
        <f>#REF!</f>
        <v>#REF!</v>
      </c>
    </row>
    <row r="21" spans="1:3">
      <c r="A21" s="16" t="s">
        <v>14</v>
      </c>
      <c r="B21" s="11" t="e">
        <f>#REF!</f>
        <v>#REF!</v>
      </c>
    </row>
    <row r="22" spans="1:3">
      <c r="A22" s="16" t="s">
        <v>15</v>
      </c>
      <c r="B22" s="11" t="e">
        <f>#REF!</f>
        <v>#REF!</v>
      </c>
    </row>
    <row r="23" spans="1:3">
      <c r="A23" s="16" t="s">
        <v>16</v>
      </c>
      <c r="B23" s="11" t="e">
        <f>#REF!</f>
        <v>#REF!</v>
      </c>
    </row>
    <row r="24" spans="1:3">
      <c r="A24" s="16" t="s">
        <v>17</v>
      </c>
      <c r="B24" s="11" t="e">
        <f>#REF!</f>
        <v>#REF!</v>
      </c>
    </row>
    <row r="25" spans="1:3">
      <c r="A25" s="16" t="s">
        <v>18</v>
      </c>
      <c r="B25" s="11" t="e">
        <f>#REF!</f>
        <v>#REF!</v>
      </c>
    </row>
    <row r="26" spans="1:3">
      <c r="A26" s="16" t="s">
        <v>19</v>
      </c>
      <c r="B26" s="11" t="e">
        <f>#REF!</f>
        <v>#REF!</v>
      </c>
    </row>
    <row r="27" spans="1:3">
      <c r="A27" s="16" t="s">
        <v>20</v>
      </c>
      <c r="B27" s="11" t="e">
        <f>#REF!</f>
        <v>#REF!</v>
      </c>
    </row>
    <row r="28" spans="1:3">
      <c r="A28" s="16" t="s">
        <v>21</v>
      </c>
      <c r="B28" s="11" t="e">
        <f>#REF!</f>
        <v>#REF!</v>
      </c>
    </row>
    <row r="29" spans="1:3">
      <c r="A29" s="16" t="s">
        <v>22</v>
      </c>
      <c r="B29" s="11" t="e">
        <f>#REF!</f>
        <v>#REF!</v>
      </c>
    </row>
    <row r="30" spans="1:3">
      <c r="A30" s="16" t="s">
        <v>23</v>
      </c>
      <c r="B30" s="11" t="e">
        <f>#REF!</f>
        <v>#REF!</v>
      </c>
    </row>
    <row r="31" spans="1:3">
      <c r="A31" s="16" t="s">
        <v>24</v>
      </c>
      <c r="B31" s="11" t="e">
        <f>#REF!</f>
        <v>#REF!</v>
      </c>
    </row>
    <row r="32" spans="1:3">
      <c r="A32" s="16" t="s">
        <v>25</v>
      </c>
      <c r="B32" s="11" t="e">
        <f>#REF!</f>
        <v>#REF!</v>
      </c>
    </row>
    <row r="33" spans="1:2">
      <c r="A33" s="16" t="s">
        <v>33</v>
      </c>
      <c r="B33" s="11" t="e">
        <f>#REF!</f>
        <v>#REF!</v>
      </c>
    </row>
    <row r="34" spans="1:2">
      <c r="A34" s="16" t="s">
        <v>34</v>
      </c>
      <c r="B34" s="11" t="e">
        <f>#REF!</f>
        <v>#REF!</v>
      </c>
    </row>
    <row r="35" spans="1:2">
      <c r="A35" s="16" t="s">
        <v>35</v>
      </c>
      <c r="B35" s="11" t="e">
        <f>#REF!</f>
        <v>#REF!</v>
      </c>
    </row>
    <row r="36" spans="1:2">
      <c r="A36" s="12" t="s">
        <v>7</v>
      </c>
      <c r="B36" s="2" t="e">
        <f>#REF!</f>
        <v>#REF!</v>
      </c>
    </row>
    <row r="37" spans="1:2">
      <c r="A37" s="13" t="s">
        <v>2</v>
      </c>
      <c r="B37" s="2" t="e">
        <f>#REF!</f>
        <v>#REF!</v>
      </c>
    </row>
    <row r="38" spans="1:2">
      <c r="A38" s="13" t="s">
        <v>1</v>
      </c>
      <c r="B38" s="2" t="e">
        <f>#REF!</f>
        <v>#REF!</v>
      </c>
    </row>
    <row r="39" spans="1:2">
      <c r="A39" s="13" t="s">
        <v>3</v>
      </c>
      <c r="B39" s="18" t="e">
        <f>#REF!</f>
        <v>#REF!</v>
      </c>
    </row>
    <row r="40" spans="1:2">
      <c r="A40" s="13" t="s">
        <v>8</v>
      </c>
      <c r="B40" s="2" t="e">
        <f>#REF!</f>
        <v>#REF!</v>
      </c>
    </row>
    <row r="41" spans="1:2">
      <c r="A41" s="13" t="s">
        <v>9</v>
      </c>
      <c r="B41" s="2" t="e">
        <f>#REF!</f>
        <v>#REF!</v>
      </c>
    </row>
    <row r="42" spans="1:2">
      <c r="A42" s="13" t="s">
        <v>10</v>
      </c>
      <c r="B42" s="2" t="e">
        <f>#REF!</f>
        <v>#REF!</v>
      </c>
    </row>
    <row r="43" spans="1:2">
      <c r="A43" s="16" t="s">
        <v>31</v>
      </c>
      <c r="B43" s="11" t="e">
        <f>#REF!</f>
        <v>#REF!</v>
      </c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&amp;L&amp;"Arial,Bold"&amp;16&amp;F</oddHeader>
    <oddFooter>&amp;LPlanning
Printed: &amp;T, &amp;D.&amp;R&amp;P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3:E10"/>
  <sheetViews>
    <sheetView workbookViewId="0">
      <selection activeCell="B9" sqref="B9"/>
    </sheetView>
  </sheetViews>
  <sheetFormatPr defaultRowHeight="12.75"/>
  <cols>
    <col min="1" max="1" width="16.140625" customWidth="1"/>
    <col min="2" max="2" width="16.85546875" bestFit="1" customWidth="1"/>
    <col min="3" max="5" width="12" bestFit="1" customWidth="1"/>
  </cols>
  <sheetData>
    <row r="3" spans="1:5">
      <c r="A3" s="33" t="s">
        <v>332</v>
      </c>
      <c r="B3" s="33" t="s">
        <v>335</v>
      </c>
    </row>
    <row r="4" spans="1:5">
      <c r="A4" s="33" t="s">
        <v>333</v>
      </c>
      <c r="B4" t="s">
        <v>325</v>
      </c>
      <c r="C4" t="s">
        <v>326</v>
      </c>
      <c r="D4" t="s">
        <v>327</v>
      </c>
      <c r="E4" t="s">
        <v>334</v>
      </c>
    </row>
    <row r="5" spans="1:5">
      <c r="A5" s="3" t="s">
        <v>276</v>
      </c>
      <c r="B5" s="30">
        <v>43570779.670000002</v>
      </c>
      <c r="C5" s="30">
        <v>84833138.310000002</v>
      </c>
      <c r="D5" s="30">
        <v>90218269</v>
      </c>
      <c r="E5" s="30">
        <v>218622186.98000002</v>
      </c>
    </row>
    <row r="6" spans="1:5">
      <c r="A6" s="3" t="s">
        <v>324</v>
      </c>
      <c r="B6" s="30">
        <v>332327790</v>
      </c>
      <c r="C6" s="30">
        <v>344716277</v>
      </c>
      <c r="D6" s="30">
        <v>350849639</v>
      </c>
      <c r="E6" s="30">
        <v>1027893706</v>
      </c>
    </row>
    <row r="7" spans="1:5">
      <c r="A7" s="3" t="s">
        <v>383</v>
      </c>
      <c r="B7" s="30">
        <v>52747413.170000002</v>
      </c>
      <c r="C7" s="30">
        <v>65483216.600000001</v>
      </c>
      <c r="D7" s="30">
        <v>50771587</v>
      </c>
      <c r="E7" s="30">
        <v>169002216.77000001</v>
      </c>
    </row>
    <row r="8" spans="1:5">
      <c r="A8" s="3" t="s">
        <v>412</v>
      </c>
      <c r="B8" s="30"/>
      <c r="C8" s="30">
        <v>45648398</v>
      </c>
      <c r="D8" s="30"/>
      <c r="E8" s="30">
        <v>45648398</v>
      </c>
    </row>
    <row r="9" spans="1:5">
      <c r="A9" s="3" t="s">
        <v>413</v>
      </c>
      <c r="B9" s="30">
        <v>42067340</v>
      </c>
      <c r="C9" s="30">
        <v>32111066.5</v>
      </c>
      <c r="D9" s="30">
        <v>21605998.289999999</v>
      </c>
      <c r="E9" s="30">
        <v>95784404.789999992</v>
      </c>
    </row>
    <row r="10" spans="1:5">
      <c r="A10" s="3" t="s">
        <v>334</v>
      </c>
      <c r="B10" s="30">
        <v>470713322.84000003</v>
      </c>
      <c r="C10" s="30">
        <v>572792096.41000009</v>
      </c>
      <c r="D10" s="30">
        <v>513445493.29000002</v>
      </c>
      <c r="E10" s="30">
        <v>1556950912.54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44"/>
  <sheetViews>
    <sheetView tabSelected="1" workbookViewId="0">
      <selection activeCell="B8" sqref="B8"/>
    </sheetView>
  </sheetViews>
  <sheetFormatPr defaultRowHeight="12.75"/>
  <cols>
    <col min="1" max="1" width="27" bestFit="1" customWidth="1"/>
    <col min="2" max="2" width="16.7109375" customWidth="1"/>
    <col min="3" max="4" width="12" bestFit="1" customWidth="1"/>
    <col min="5" max="5" width="23.140625" bestFit="1" customWidth="1"/>
    <col min="9" max="9" width="22.42578125" customWidth="1"/>
  </cols>
  <sheetData>
    <row r="1" spans="1:13">
      <c r="A1" s="36"/>
      <c r="B1" s="40" t="s">
        <v>420</v>
      </c>
      <c r="C1" s="40"/>
      <c r="D1" s="40"/>
      <c r="E1" s="40"/>
      <c r="F1" s="40" t="s">
        <v>421</v>
      </c>
      <c r="G1" s="40"/>
      <c r="H1" s="40"/>
      <c r="I1" s="40"/>
    </row>
    <row r="2" spans="1:13">
      <c r="A2" s="36"/>
      <c r="B2" s="37" t="s">
        <v>325</v>
      </c>
      <c r="C2" s="37" t="s">
        <v>326</v>
      </c>
      <c r="D2" s="37" t="s">
        <v>327</v>
      </c>
      <c r="E2" s="37" t="s">
        <v>419</v>
      </c>
      <c r="F2" s="37" t="s">
        <v>325</v>
      </c>
      <c r="G2" s="37" t="s">
        <v>326</v>
      </c>
      <c r="H2" s="37" t="s">
        <v>327</v>
      </c>
      <c r="I2" s="37" t="s">
        <v>419</v>
      </c>
    </row>
    <row r="3" spans="1:13">
      <c r="A3" s="36" t="s">
        <v>336</v>
      </c>
      <c r="B3" s="38">
        <v>190470</v>
      </c>
      <c r="C3" s="38">
        <v>231885</v>
      </c>
      <c r="D3" s="38">
        <v>326265</v>
      </c>
      <c r="E3" s="38">
        <v>748620</v>
      </c>
      <c r="F3" s="36">
        <v>60.351711026615966</v>
      </c>
      <c r="G3" s="36">
        <v>73.474334600760457</v>
      </c>
      <c r="H3" s="36">
        <v>103.37927756653993</v>
      </c>
      <c r="I3" s="36">
        <v>237.20532319391634</v>
      </c>
    </row>
    <row r="4" spans="1:13">
      <c r="A4" s="36" t="s">
        <v>41</v>
      </c>
      <c r="B4" s="38">
        <v>578320</v>
      </c>
      <c r="C4" s="38">
        <v>578849</v>
      </c>
      <c r="D4" s="38">
        <v>702352</v>
      </c>
      <c r="E4" s="38">
        <v>1859521</v>
      </c>
      <c r="F4" s="36">
        <v>124.98811324832505</v>
      </c>
      <c r="G4" s="36">
        <v>125.10244218716231</v>
      </c>
      <c r="H4" s="36">
        <v>151.79425113464447</v>
      </c>
      <c r="I4" s="36">
        <v>401.88480657013184</v>
      </c>
      <c r="K4" s="30"/>
      <c r="L4" s="30"/>
      <c r="M4" s="30"/>
    </row>
    <row r="5" spans="1:13">
      <c r="A5" s="36" t="s">
        <v>277</v>
      </c>
      <c r="B5" s="38">
        <v>358664</v>
      </c>
      <c r="C5" s="38">
        <v>368347</v>
      </c>
      <c r="D5" s="38">
        <v>376402</v>
      </c>
      <c r="E5" s="38">
        <v>1103413</v>
      </c>
      <c r="F5" s="36">
        <v>240.71409395973154</v>
      </c>
      <c r="G5" s="36">
        <v>247.21275167785234</v>
      </c>
      <c r="H5" s="36">
        <v>252.61879194630873</v>
      </c>
      <c r="I5" s="36">
        <v>740.54563758389259</v>
      </c>
    </row>
    <row r="6" spans="1:13">
      <c r="A6" s="36" t="s">
        <v>42</v>
      </c>
      <c r="B6" s="38">
        <v>100695</v>
      </c>
      <c r="C6" s="38">
        <v>174601</v>
      </c>
      <c r="D6" s="38">
        <v>115945</v>
      </c>
      <c r="E6" s="38">
        <v>391241</v>
      </c>
      <c r="F6" s="36">
        <v>16.209755312298778</v>
      </c>
      <c r="G6" s="36">
        <v>28.107050869285253</v>
      </c>
      <c r="H6" s="36">
        <v>18.664681262073405</v>
      </c>
      <c r="I6" s="36">
        <v>62.981487443657436</v>
      </c>
    </row>
    <row r="7" spans="1:13">
      <c r="A7" s="36" t="s">
        <v>337</v>
      </c>
      <c r="B7" s="38">
        <v>0</v>
      </c>
      <c r="C7" s="38">
        <v>24483</v>
      </c>
      <c r="D7" s="38">
        <v>5000</v>
      </c>
      <c r="E7" s="38">
        <v>29483</v>
      </c>
      <c r="F7" s="36">
        <v>0</v>
      </c>
      <c r="G7" s="36">
        <v>3.5166618787704684</v>
      </c>
      <c r="H7" s="36">
        <v>0.71818442976156271</v>
      </c>
      <c r="I7" s="36">
        <v>4.2348463085320311</v>
      </c>
    </row>
    <row r="8" spans="1:13">
      <c r="A8" s="36" t="s">
        <v>338</v>
      </c>
      <c r="B8" s="38">
        <v>100022</v>
      </c>
      <c r="C8" s="38">
        <v>4706</v>
      </c>
      <c r="D8" s="38">
        <v>9712</v>
      </c>
      <c r="E8" s="38">
        <v>114440</v>
      </c>
      <c r="F8" s="36">
        <v>15.043164385621898</v>
      </c>
      <c r="G8" s="36">
        <v>0.7077756053541886</v>
      </c>
      <c r="H8" s="36">
        <v>1.4606707775605354</v>
      </c>
      <c r="I8" s="36">
        <v>17.211610768536623</v>
      </c>
    </row>
    <row r="9" spans="1:13">
      <c r="A9" s="36" t="s">
        <v>45</v>
      </c>
      <c r="B9" s="38">
        <v>105291</v>
      </c>
      <c r="C9" s="38">
        <v>134328</v>
      </c>
      <c r="D9" s="38">
        <v>128094</v>
      </c>
      <c r="E9" s="38">
        <v>367713</v>
      </c>
      <c r="F9" s="36">
        <v>14.637981370777144</v>
      </c>
      <c r="G9" s="36">
        <v>18.674822744334769</v>
      </c>
      <c r="H9" s="36">
        <v>17.808146809398025</v>
      </c>
      <c r="I9" s="36">
        <v>51.120950924509941</v>
      </c>
    </row>
    <row r="10" spans="1:13">
      <c r="A10" s="36" t="s">
        <v>46</v>
      </c>
      <c r="B10" s="38">
        <v>0</v>
      </c>
      <c r="C10" s="38">
        <v>147710</v>
      </c>
      <c r="D10" s="38">
        <v>23229</v>
      </c>
      <c r="E10" s="38">
        <v>170939</v>
      </c>
      <c r="F10" s="36">
        <v>0</v>
      </c>
      <c r="G10" s="36">
        <v>14.174263506381346</v>
      </c>
      <c r="H10" s="36">
        <v>2.2290567124076386</v>
      </c>
      <c r="I10" s="36">
        <v>16.403320218788984</v>
      </c>
    </row>
    <row r="11" spans="1:13">
      <c r="A11" s="36" t="s">
        <v>339</v>
      </c>
      <c r="B11" s="38">
        <v>0</v>
      </c>
      <c r="C11" s="38">
        <v>74910</v>
      </c>
      <c r="D11" s="38">
        <v>22524</v>
      </c>
      <c r="E11" s="38">
        <v>97434</v>
      </c>
      <c r="F11" s="36">
        <v>0</v>
      </c>
      <c r="G11" s="36">
        <v>16.363040629095675</v>
      </c>
      <c r="H11" s="36">
        <v>4.9200524246395805</v>
      </c>
      <c r="I11" s="36">
        <v>21.283093053735257</v>
      </c>
    </row>
    <row r="12" spans="1:13">
      <c r="A12" s="36" t="s">
        <v>47</v>
      </c>
      <c r="B12" s="38">
        <v>120029</v>
      </c>
      <c r="C12" s="38">
        <v>157000</v>
      </c>
      <c r="D12" s="38">
        <v>180698</v>
      </c>
      <c r="E12" s="38">
        <v>457727</v>
      </c>
      <c r="F12" s="36">
        <v>8.117746516975517</v>
      </c>
      <c r="G12" s="36">
        <v>10.618152306235629</v>
      </c>
      <c r="H12" s="36">
        <v>12.220884620587041</v>
      </c>
      <c r="I12" s="36">
        <v>30.956783443798187</v>
      </c>
    </row>
    <row r="13" spans="1:13">
      <c r="A13" s="36" t="s">
        <v>48</v>
      </c>
      <c r="B13" s="38">
        <v>467634</v>
      </c>
      <c r="C13" s="38">
        <v>688407</v>
      </c>
      <c r="D13" s="38">
        <v>502118</v>
      </c>
      <c r="E13" s="38">
        <v>1658159</v>
      </c>
      <c r="F13" s="36">
        <v>20.33987212387456</v>
      </c>
      <c r="G13" s="36">
        <v>29.942455743551825</v>
      </c>
      <c r="H13" s="36">
        <v>21.839763385672654</v>
      </c>
      <c r="I13" s="36">
        <v>72.122091253099043</v>
      </c>
    </row>
    <row r="14" spans="1:13">
      <c r="A14" s="36" t="s">
        <v>49</v>
      </c>
      <c r="B14" s="38">
        <v>327224</v>
      </c>
      <c r="C14" s="38">
        <v>544775</v>
      </c>
      <c r="D14" s="38">
        <v>263186</v>
      </c>
      <c r="E14" s="38">
        <v>1135185</v>
      </c>
      <c r="F14" s="36">
        <v>25.252662447908627</v>
      </c>
      <c r="G14" s="36">
        <v>42.041595925297116</v>
      </c>
      <c r="H14" s="36">
        <v>20.310696095076402</v>
      </c>
      <c r="I14" s="36">
        <v>87.604954468282145</v>
      </c>
    </row>
    <row r="15" spans="1:13">
      <c r="A15" s="36" t="s">
        <v>50</v>
      </c>
      <c r="B15" s="38">
        <v>301921</v>
      </c>
      <c r="C15" s="38">
        <v>287310</v>
      </c>
      <c r="D15" s="38">
        <v>180152</v>
      </c>
      <c r="E15" s="38">
        <v>769383</v>
      </c>
      <c r="F15" s="36">
        <v>79.452894736842111</v>
      </c>
      <c r="G15" s="36">
        <v>75.607894736842098</v>
      </c>
      <c r="H15" s="36">
        <v>47.408421052631581</v>
      </c>
      <c r="I15" s="36">
        <v>202.46921052631578</v>
      </c>
    </row>
    <row r="16" spans="1:13">
      <c r="A16" s="36" t="s">
        <v>340</v>
      </c>
      <c r="B16" s="38">
        <v>16950</v>
      </c>
      <c r="C16" s="38">
        <v>59514</v>
      </c>
      <c r="D16" s="38">
        <v>40000</v>
      </c>
      <c r="E16" s="38">
        <v>116464</v>
      </c>
      <c r="F16" s="36">
        <v>1.513663154134667</v>
      </c>
      <c r="G16" s="36">
        <v>5.3146990534023937</v>
      </c>
      <c r="H16" s="36">
        <v>3.5720664404357922</v>
      </c>
      <c r="I16" s="36">
        <v>10.400428647972852</v>
      </c>
    </row>
    <row r="17" spans="1:9">
      <c r="A17" s="36" t="s">
        <v>51</v>
      </c>
      <c r="B17" s="38">
        <v>354410</v>
      </c>
      <c r="C17" s="38">
        <v>396092</v>
      </c>
      <c r="D17" s="38">
        <v>367849</v>
      </c>
      <c r="E17" s="38">
        <v>1118351</v>
      </c>
      <c r="F17" s="36">
        <v>35.748436554367558</v>
      </c>
      <c r="G17" s="36">
        <v>39.952794028646359</v>
      </c>
      <c r="H17" s="36">
        <v>37.10399435142223</v>
      </c>
      <c r="I17" s="36">
        <v>112.80522493443615</v>
      </c>
    </row>
    <row r="18" spans="1:9">
      <c r="A18" s="36" t="s">
        <v>52</v>
      </c>
      <c r="B18" s="38">
        <v>9850</v>
      </c>
      <c r="C18" s="38">
        <v>135400</v>
      </c>
      <c r="D18" s="38">
        <v>185947</v>
      </c>
      <c r="E18" s="38">
        <v>331197</v>
      </c>
      <c r="F18" s="36">
        <v>1.6831852358168147</v>
      </c>
      <c r="G18" s="36">
        <v>23.137388926862609</v>
      </c>
      <c r="H18" s="36">
        <v>31.77494873547505</v>
      </c>
      <c r="I18" s="36">
        <v>56.595522898154478</v>
      </c>
    </row>
    <row r="19" spans="1:9">
      <c r="A19" s="36" t="s">
        <v>53</v>
      </c>
      <c r="B19" s="38">
        <v>592775</v>
      </c>
      <c r="C19" s="38">
        <v>800118</v>
      </c>
      <c r="D19" s="38">
        <v>643816</v>
      </c>
      <c r="E19" s="38">
        <v>2036709</v>
      </c>
      <c r="F19" s="36">
        <v>68.410271206001156</v>
      </c>
      <c r="G19" s="36">
        <v>92.339065204847088</v>
      </c>
      <c r="H19" s="36">
        <v>74.300750144258515</v>
      </c>
      <c r="I19" s="36">
        <v>235.05008655510676</v>
      </c>
    </row>
    <row r="20" spans="1:9">
      <c r="A20" s="36" t="s">
        <v>54</v>
      </c>
      <c r="B20" s="38">
        <v>193845</v>
      </c>
      <c r="C20" s="38">
        <v>316662</v>
      </c>
      <c r="D20" s="38">
        <v>133189</v>
      </c>
      <c r="E20" s="38">
        <v>643696</v>
      </c>
      <c r="F20" s="36">
        <v>20.854760623991393</v>
      </c>
      <c r="G20" s="36">
        <v>34.067993544916625</v>
      </c>
      <c r="H20" s="36">
        <v>14.329101667563206</v>
      </c>
      <c r="I20" s="36">
        <v>69.251855836471222</v>
      </c>
    </row>
    <row r="21" spans="1:9">
      <c r="A21" s="36" t="s">
        <v>278</v>
      </c>
      <c r="B21" s="38">
        <v>43134</v>
      </c>
      <c r="C21" s="38">
        <v>44298</v>
      </c>
      <c r="D21" s="38">
        <v>45267</v>
      </c>
      <c r="E21" s="38">
        <v>132699</v>
      </c>
      <c r="F21" s="36">
        <v>45.308823529411768</v>
      </c>
      <c r="G21" s="36">
        <v>46.531512605042018</v>
      </c>
      <c r="H21" s="36">
        <v>47.549369747899156</v>
      </c>
      <c r="I21" s="36">
        <v>139.38970588235293</v>
      </c>
    </row>
    <row r="22" spans="1:9">
      <c r="A22" s="36" t="s">
        <v>55</v>
      </c>
      <c r="B22" s="38">
        <v>90406</v>
      </c>
      <c r="C22" s="38">
        <v>34440</v>
      </c>
      <c r="D22" s="38">
        <v>0</v>
      </c>
      <c r="E22" s="38">
        <v>124846</v>
      </c>
      <c r="F22" s="36">
        <v>6.5859983973191518</v>
      </c>
      <c r="G22" s="36">
        <v>2.5089240183579804</v>
      </c>
      <c r="H22" s="36">
        <v>0</v>
      </c>
      <c r="I22" s="36">
        <v>9.0949224156771322</v>
      </c>
    </row>
    <row r="23" spans="1:9">
      <c r="A23" s="36" t="s">
        <v>56</v>
      </c>
      <c r="B23" s="38">
        <v>29447218</v>
      </c>
      <c r="C23" s="38">
        <v>24615139</v>
      </c>
      <c r="D23" s="38">
        <v>23478240.289999999</v>
      </c>
      <c r="E23" s="38">
        <v>77540597.289999992</v>
      </c>
      <c r="F23" s="36">
        <v>388.52673105340932</v>
      </c>
      <c r="G23" s="36">
        <v>324.77225828583494</v>
      </c>
      <c r="H23" s="36">
        <v>309.77201142600802</v>
      </c>
      <c r="I23" s="36">
        <v>1023.0710007652522</v>
      </c>
    </row>
    <row r="24" spans="1:9">
      <c r="A24" s="36" t="s">
        <v>57</v>
      </c>
      <c r="B24" s="38">
        <v>42850</v>
      </c>
      <c r="C24" s="38">
        <v>183405</v>
      </c>
      <c r="D24" s="38">
        <v>54969</v>
      </c>
      <c r="E24" s="38">
        <v>281224</v>
      </c>
      <c r="F24" s="36">
        <v>8.2166826462128473</v>
      </c>
      <c r="G24" s="36">
        <v>35.168744007670185</v>
      </c>
      <c r="H24" s="36">
        <v>10.540556088207095</v>
      </c>
      <c r="I24" s="36">
        <v>53.925982742090127</v>
      </c>
    </row>
    <row r="25" spans="1:9">
      <c r="A25" s="36" t="s">
        <v>58</v>
      </c>
      <c r="B25" s="38">
        <v>212128</v>
      </c>
      <c r="C25" s="38">
        <v>301956</v>
      </c>
      <c r="D25" s="38">
        <v>246261</v>
      </c>
      <c r="E25" s="38">
        <v>760345</v>
      </c>
      <c r="F25" s="36">
        <v>19.621496623809083</v>
      </c>
      <c r="G25" s="36">
        <v>27.930441217278698</v>
      </c>
      <c r="H25" s="36">
        <v>22.77874387198224</v>
      </c>
      <c r="I25" s="36">
        <v>70.330681713070021</v>
      </c>
    </row>
    <row r="26" spans="1:9">
      <c r="A26" s="36" t="s">
        <v>59</v>
      </c>
      <c r="B26" s="38">
        <v>87380</v>
      </c>
      <c r="C26" s="38">
        <v>175919</v>
      </c>
      <c r="D26" s="38">
        <v>287875</v>
      </c>
      <c r="E26" s="38">
        <v>551174</v>
      </c>
      <c r="F26" s="36">
        <v>11.013360221830098</v>
      </c>
      <c r="G26" s="36">
        <v>22.172800604991178</v>
      </c>
      <c r="H26" s="36">
        <v>36.283715654146711</v>
      </c>
      <c r="I26" s="36">
        <v>69.469876480967983</v>
      </c>
    </row>
    <row r="27" spans="1:9">
      <c r="A27" s="36" t="s">
        <v>279</v>
      </c>
      <c r="B27" s="38">
        <v>22363</v>
      </c>
      <c r="C27" s="38">
        <v>0</v>
      </c>
      <c r="D27" s="38">
        <v>0</v>
      </c>
      <c r="E27" s="38">
        <v>22363</v>
      </c>
      <c r="F27" s="36">
        <v>4.8478213743767613</v>
      </c>
      <c r="G27" s="36">
        <v>0</v>
      </c>
      <c r="H27" s="36">
        <v>0</v>
      </c>
      <c r="I27" s="36">
        <v>4.8478213743767613</v>
      </c>
    </row>
    <row r="28" spans="1:9">
      <c r="A28" s="36" t="s">
        <v>280</v>
      </c>
      <c r="B28" s="38">
        <v>121580</v>
      </c>
      <c r="C28" s="38">
        <v>138720</v>
      </c>
      <c r="D28" s="38">
        <v>130097</v>
      </c>
      <c r="E28" s="38">
        <v>390397</v>
      </c>
      <c r="F28" s="36">
        <v>29.002862595419849</v>
      </c>
      <c r="G28" s="36">
        <v>33.091603053435115</v>
      </c>
      <c r="H28" s="36">
        <v>31.034589694656489</v>
      </c>
      <c r="I28" s="36">
        <v>93.129055343511453</v>
      </c>
    </row>
    <row r="29" spans="1:9">
      <c r="A29" s="36" t="s">
        <v>60</v>
      </c>
      <c r="B29" s="38">
        <v>676690</v>
      </c>
      <c r="C29" s="38">
        <v>977300</v>
      </c>
      <c r="D29" s="38">
        <v>621742</v>
      </c>
      <c r="E29" s="38">
        <v>2275732</v>
      </c>
      <c r="F29" s="36">
        <v>39.09694938756644</v>
      </c>
      <c r="G29" s="36">
        <v>56.4652183961174</v>
      </c>
      <c r="H29" s="36">
        <v>35.922232493644557</v>
      </c>
      <c r="I29" s="36">
        <v>131.4844002773284</v>
      </c>
    </row>
    <row r="30" spans="1:9">
      <c r="A30" s="36" t="s">
        <v>385</v>
      </c>
      <c r="B30" s="38">
        <v>0</v>
      </c>
      <c r="C30" s="38">
        <v>10000</v>
      </c>
      <c r="D30" s="38"/>
      <c r="E30" s="38">
        <v>10000</v>
      </c>
      <c r="F30" s="36">
        <v>0</v>
      </c>
      <c r="G30" s="36">
        <v>3.0712530712530715</v>
      </c>
      <c r="H30" s="36">
        <v>0</v>
      </c>
      <c r="I30" s="36">
        <v>3.0712530712530715</v>
      </c>
    </row>
    <row r="31" spans="1:9">
      <c r="A31" s="36" t="s">
        <v>61</v>
      </c>
      <c r="B31" s="38">
        <v>261570</v>
      </c>
      <c r="C31" s="38">
        <v>368861</v>
      </c>
      <c r="D31" s="38">
        <v>251384</v>
      </c>
      <c r="E31" s="38">
        <v>881815</v>
      </c>
      <c r="F31" s="36">
        <v>32.864681492649829</v>
      </c>
      <c r="G31" s="36">
        <v>46.345143862294258</v>
      </c>
      <c r="H31" s="36">
        <v>31.584872471416006</v>
      </c>
      <c r="I31" s="36">
        <v>110.79469782636009</v>
      </c>
    </row>
    <row r="32" spans="1:9">
      <c r="A32" s="36" t="s">
        <v>62</v>
      </c>
      <c r="B32" s="38">
        <v>276838</v>
      </c>
      <c r="C32" s="38">
        <v>341827</v>
      </c>
      <c r="D32" s="38">
        <v>232809</v>
      </c>
      <c r="E32" s="38">
        <v>851474</v>
      </c>
      <c r="F32" s="36">
        <v>38.632151828077028</v>
      </c>
      <c r="G32" s="36">
        <v>47.701228021211278</v>
      </c>
      <c r="H32" s="36">
        <v>32.487998883617081</v>
      </c>
      <c r="I32" s="36">
        <v>118.82137873290539</v>
      </c>
    </row>
    <row r="33" spans="1:9">
      <c r="A33" s="36" t="s">
        <v>63</v>
      </c>
      <c r="B33" s="38">
        <v>1250591</v>
      </c>
      <c r="C33" s="38">
        <v>1468134</v>
      </c>
      <c r="D33" s="38">
        <v>1667048</v>
      </c>
      <c r="E33" s="38">
        <v>4385773</v>
      </c>
      <c r="F33" s="36">
        <v>32.637167910642518</v>
      </c>
      <c r="G33" s="36">
        <v>38.314473615533167</v>
      </c>
      <c r="H33" s="36">
        <v>43.505610940028184</v>
      </c>
      <c r="I33" s="36">
        <v>114.45725246620387</v>
      </c>
    </row>
    <row r="34" spans="1:9">
      <c r="A34" s="36" t="s">
        <v>64</v>
      </c>
      <c r="B34" s="38">
        <v>44835</v>
      </c>
      <c r="C34" s="38">
        <v>9818</v>
      </c>
      <c r="D34" s="38">
        <v>0</v>
      </c>
      <c r="E34" s="38">
        <v>54653</v>
      </c>
      <c r="F34" s="36">
        <v>5.1856349757113112</v>
      </c>
      <c r="G34" s="36">
        <v>1.1355540134166089</v>
      </c>
      <c r="H34" s="36">
        <v>0</v>
      </c>
      <c r="I34" s="36">
        <v>6.3211889891279203</v>
      </c>
    </row>
    <row r="35" spans="1:9">
      <c r="A35" s="36" t="s">
        <v>65</v>
      </c>
      <c r="B35" s="38">
        <v>6950</v>
      </c>
      <c r="C35" s="38">
        <v>21067</v>
      </c>
      <c r="D35" s="38">
        <v>61000</v>
      </c>
      <c r="E35" s="38">
        <v>89017</v>
      </c>
      <c r="F35" s="36">
        <v>1.0396409872849663</v>
      </c>
      <c r="G35" s="36">
        <v>3.151383694839192</v>
      </c>
      <c r="H35" s="36">
        <v>9.1249065071054591</v>
      </c>
      <c r="I35" s="36">
        <v>13.315931189229618</v>
      </c>
    </row>
    <row r="36" spans="1:9">
      <c r="A36" s="36" t="s">
        <v>66</v>
      </c>
      <c r="B36" s="38">
        <v>1332769</v>
      </c>
      <c r="C36" s="38">
        <v>1946244</v>
      </c>
      <c r="D36" s="38">
        <v>1325024</v>
      </c>
      <c r="E36" s="38">
        <v>4604037</v>
      </c>
      <c r="F36" s="36">
        <v>67.37962588473205</v>
      </c>
      <c r="G36" s="36">
        <v>98.39453993933266</v>
      </c>
      <c r="H36" s="36">
        <v>66.988068756319521</v>
      </c>
      <c r="I36" s="36">
        <v>232.76223458038422</v>
      </c>
    </row>
    <row r="37" spans="1:9">
      <c r="A37" s="36" t="s">
        <v>386</v>
      </c>
      <c r="B37" s="38">
        <v>10000</v>
      </c>
      <c r="C37" s="38">
        <v>10000</v>
      </c>
      <c r="D37" s="38"/>
      <c r="E37" s="38">
        <v>20000</v>
      </c>
      <c r="F37" s="36">
        <v>2.5713551041398817</v>
      </c>
      <c r="G37" s="36">
        <v>2.5713551041398817</v>
      </c>
      <c r="H37" s="36">
        <v>0</v>
      </c>
      <c r="I37" s="36">
        <v>5.1427102082797633</v>
      </c>
    </row>
    <row r="38" spans="1:9">
      <c r="A38" s="36" t="s">
        <v>67</v>
      </c>
      <c r="B38" s="38">
        <v>4517766</v>
      </c>
      <c r="C38" s="38">
        <v>5922946</v>
      </c>
      <c r="D38" s="38">
        <v>5471154</v>
      </c>
      <c r="E38" s="38">
        <v>15911866</v>
      </c>
      <c r="F38" s="36">
        <v>328.73215455140797</v>
      </c>
      <c r="G38" s="36">
        <v>430.97911664119914</v>
      </c>
      <c r="H38" s="36">
        <v>398.10478061558609</v>
      </c>
      <c r="I38" s="36">
        <v>1157.8160518081932</v>
      </c>
    </row>
    <row r="39" spans="1:9">
      <c r="A39" s="36" t="s">
        <v>418</v>
      </c>
      <c r="B39" s="38">
        <v>5592680</v>
      </c>
      <c r="C39" s="38">
        <v>12331154</v>
      </c>
      <c r="D39" s="38">
        <v>6841182</v>
      </c>
      <c r="E39" s="38">
        <v>24765016</v>
      </c>
      <c r="F39" s="36">
        <v>226.80996025630628</v>
      </c>
      <c r="G39" s="36">
        <v>500.08735501662744</v>
      </c>
      <c r="H39" s="36">
        <v>277.44269608240734</v>
      </c>
      <c r="I39" s="36">
        <v>1004.3400113553411</v>
      </c>
    </row>
    <row r="40" spans="1:9">
      <c r="A40" s="36" t="s">
        <v>341</v>
      </c>
      <c r="B40" s="38">
        <v>88500</v>
      </c>
      <c r="C40" s="38">
        <v>13545</v>
      </c>
      <c r="D40" s="38">
        <v>48590</v>
      </c>
      <c r="E40" s="38">
        <v>150635</v>
      </c>
      <c r="F40" s="36">
        <v>14.532019704433498</v>
      </c>
      <c r="G40" s="36">
        <v>2.2241379310344827</v>
      </c>
      <c r="H40" s="36">
        <v>7.9786535303776684</v>
      </c>
      <c r="I40" s="36">
        <v>24.734811165845649</v>
      </c>
    </row>
    <row r="41" spans="1:9">
      <c r="A41" s="36" t="s">
        <v>69</v>
      </c>
      <c r="B41" s="38">
        <v>63806</v>
      </c>
      <c r="C41" s="38">
        <v>65227</v>
      </c>
      <c r="D41" s="38">
        <v>64220</v>
      </c>
      <c r="E41" s="38">
        <v>193253</v>
      </c>
      <c r="F41" s="36">
        <v>3.4193997856377276</v>
      </c>
      <c r="G41" s="36">
        <v>3.4955519828510182</v>
      </c>
      <c r="H41" s="36">
        <v>3.4415862808145765</v>
      </c>
      <c r="I41" s="36">
        <v>10.356538049303323</v>
      </c>
    </row>
    <row r="42" spans="1:9">
      <c r="A42" s="36" t="s">
        <v>342</v>
      </c>
      <c r="B42" s="38">
        <v>74630</v>
      </c>
      <c r="C42" s="38">
        <v>32000</v>
      </c>
      <c r="D42" s="38">
        <v>18593</v>
      </c>
      <c r="E42" s="38">
        <v>125223</v>
      </c>
      <c r="F42" s="36">
        <v>15.425795783381563</v>
      </c>
      <c r="G42" s="36">
        <v>6.6143034311699047</v>
      </c>
      <c r="H42" s="36">
        <v>3.8431169904919389</v>
      </c>
      <c r="I42" s="36">
        <v>25.883216205043407</v>
      </c>
    </row>
    <row r="43" spans="1:9">
      <c r="A43" s="36" t="s">
        <v>70</v>
      </c>
      <c r="B43" s="38">
        <v>4500</v>
      </c>
      <c r="C43" s="38">
        <v>48619</v>
      </c>
      <c r="D43" s="38">
        <v>63300</v>
      </c>
      <c r="E43" s="38">
        <v>116419</v>
      </c>
      <c r="F43" s="36">
        <v>0.86455331412103742</v>
      </c>
      <c r="G43" s="36">
        <v>9.3408261287223819</v>
      </c>
      <c r="H43" s="36">
        <v>12.161383285302593</v>
      </c>
      <c r="I43" s="36">
        <v>22.366762728146014</v>
      </c>
    </row>
    <row r="44" spans="1:9">
      <c r="A44" s="36" t="s">
        <v>71</v>
      </c>
      <c r="B44" s="38">
        <v>257258</v>
      </c>
      <c r="C44" s="38">
        <v>400579</v>
      </c>
      <c r="D44" s="38">
        <v>336795</v>
      </c>
      <c r="E44" s="38">
        <v>994632</v>
      </c>
      <c r="F44" s="36">
        <v>46.054063730755459</v>
      </c>
      <c r="G44" s="36">
        <v>71.711242391693517</v>
      </c>
      <c r="H44" s="36">
        <v>60.292696025778731</v>
      </c>
      <c r="I44" s="36">
        <v>178.0580021482277</v>
      </c>
    </row>
    <row r="45" spans="1:9">
      <c r="A45" s="36" t="s">
        <v>72</v>
      </c>
      <c r="B45" s="38">
        <v>321828</v>
      </c>
      <c r="C45" s="38">
        <v>306976</v>
      </c>
      <c r="D45" s="38">
        <v>177159</v>
      </c>
      <c r="E45" s="38">
        <v>805963</v>
      </c>
      <c r="F45" s="36">
        <v>28.060685325660476</v>
      </c>
      <c r="G45" s="36">
        <v>26.765716278664225</v>
      </c>
      <c r="H45" s="36">
        <v>15.446769552707298</v>
      </c>
      <c r="I45" s="36">
        <v>70.273171157031996</v>
      </c>
    </row>
    <row r="46" spans="1:9">
      <c r="A46" s="36" t="s">
        <v>73</v>
      </c>
      <c r="B46" s="38">
        <v>745818</v>
      </c>
      <c r="C46" s="38">
        <v>1011167</v>
      </c>
      <c r="D46" s="38">
        <v>808878</v>
      </c>
      <c r="E46" s="38">
        <v>2565863</v>
      </c>
      <c r="F46" s="36">
        <v>59.717991832812878</v>
      </c>
      <c r="G46" s="36">
        <v>80.964608855793102</v>
      </c>
      <c r="H46" s="36">
        <v>64.767235166946918</v>
      </c>
      <c r="I46" s="36">
        <v>205.44983585555289</v>
      </c>
    </row>
    <row r="47" spans="1:9">
      <c r="A47" s="36" t="s">
        <v>74</v>
      </c>
      <c r="B47" s="38">
        <v>2290742</v>
      </c>
      <c r="C47" s="38">
        <v>2146864</v>
      </c>
      <c r="D47" s="38">
        <v>2138810</v>
      </c>
      <c r="E47" s="38">
        <v>6576416</v>
      </c>
      <c r="F47" s="36">
        <v>412.00395683453235</v>
      </c>
      <c r="G47" s="36">
        <v>386.12661870503598</v>
      </c>
      <c r="H47" s="36">
        <v>384.67805755395682</v>
      </c>
      <c r="I47" s="36">
        <v>1182.8086330935253</v>
      </c>
    </row>
    <row r="48" spans="1:9">
      <c r="A48" s="36" t="s">
        <v>75</v>
      </c>
      <c r="B48" s="38">
        <v>11530575</v>
      </c>
      <c r="C48" s="38">
        <v>14028611</v>
      </c>
      <c r="D48" s="38">
        <v>12749471</v>
      </c>
      <c r="E48" s="38">
        <v>38308657</v>
      </c>
      <c r="F48" s="36">
        <v>875.25239107332629</v>
      </c>
      <c r="G48" s="36">
        <v>1064.871033854562</v>
      </c>
      <c r="H48" s="36">
        <v>967.7752391073326</v>
      </c>
      <c r="I48" s="36">
        <v>2907.8986640352209</v>
      </c>
    </row>
    <row r="49" spans="1:9">
      <c r="A49" s="36" t="s">
        <v>387</v>
      </c>
      <c r="B49" s="38">
        <v>23985</v>
      </c>
      <c r="C49" s="38">
        <v>0</v>
      </c>
      <c r="D49" s="38"/>
      <c r="E49" s="38">
        <v>23985</v>
      </c>
      <c r="F49" s="36">
        <v>4.4400222139948164</v>
      </c>
      <c r="G49" s="36">
        <v>0</v>
      </c>
      <c r="H49" s="36">
        <v>0</v>
      </c>
      <c r="I49" s="36">
        <v>4.4400222139948164</v>
      </c>
    </row>
    <row r="50" spans="1:9">
      <c r="A50" s="36" t="s">
        <v>76</v>
      </c>
      <c r="B50" s="38">
        <v>528276</v>
      </c>
      <c r="C50" s="38">
        <v>679941</v>
      </c>
      <c r="D50" s="38">
        <v>853209</v>
      </c>
      <c r="E50" s="38">
        <v>2061426</v>
      </c>
      <c r="F50" s="36">
        <v>73.637580150543627</v>
      </c>
      <c r="G50" s="36">
        <v>94.778505715082247</v>
      </c>
      <c r="H50" s="36">
        <v>118.93072205185392</v>
      </c>
      <c r="I50" s="36">
        <v>287.34680791747979</v>
      </c>
    </row>
    <row r="51" spans="1:9">
      <c r="A51" s="36" t="s">
        <v>78</v>
      </c>
      <c r="B51" s="38">
        <v>308144</v>
      </c>
      <c r="C51" s="38">
        <v>273399</v>
      </c>
      <c r="D51" s="38">
        <v>124944</v>
      </c>
      <c r="E51" s="38">
        <v>706487</v>
      </c>
      <c r="F51" s="36">
        <v>55.272466367713001</v>
      </c>
      <c r="G51" s="36">
        <v>49.040179372197308</v>
      </c>
      <c r="H51" s="36">
        <v>22.411479820627804</v>
      </c>
      <c r="I51" s="36">
        <v>126.72412556053811</v>
      </c>
    </row>
    <row r="52" spans="1:9">
      <c r="A52" s="36" t="s">
        <v>282</v>
      </c>
      <c r="B52" s="38">
        <v>734997</v>
      </c>
      <c r="C52" s="38">
        <v>755091</v>
      </c>
      <c r="D52" s="38">
        <v>771662</v>
      </c>
      <c r="E52" s="38">
        <v>2261750</v>
      </c>
      <c r="F52" s="36">
        <v>174.91599238457877</v>
      </c>
      <c r="G52" s="36">
        <v>179.69800095192764</v>
      </c>
      <c r="H52" s="36">
        <v>183.64159923845787</v>
      </c>
      <c r="I52" s="36">
        <v>538.25559257496434</v>
      </c>
    </row>
    <row r="53" spans="1:9">
      <c r="A53" s="36" t="s">
        <v>283</v>
      </c>
      <c r="B53" s="38">
        <v>16116</v>
      </c>
      <c r="C53" s="38">
        <v>0</v>
      </c>
      <c r="D53" s="38">
        <v>0</v>
      </c>
      <c r="E53" s="38">
        <v>16116</v>
      </c>
      <c r="F53" s="36">
        <v>7.2269058295964124</v>
      </c>
      <c r="G53" s="36">
        <v>0</v>
      </c>
      <c r="H53" s="36">
        <v>0</v>
      </c>
      <c r="I53" s="36">
        <v>7.2269058295964124</v>
      </c>
    </row>
    <row r="54" spans="1:9">
      <c r="A54" s="36" t="s">
        <v>343</v>
      </c>
      <c r="B54" s="38"/>
      <c r="C54" s="38"/>
      <c r="D54" s="38">
        <v>1000</v>
      </c>
      <c r="E54" s="38">
        <v>1000</v>
      </c>
      <c r="F54" s="36">
        <v>0</v>
      </c>
      <c r="G54" s="36">
        <v>0</v>
      </c>
      <c r="H54" s="36">
        <v>0.22825838849577723</v>
      </c>
      <c r="I54" s="36">
        <v>0.22825838849577723</v>
      </c>
    </row>
    <row r="55" spans="1:9">
      <c r="A55" s="36" t="s">
        <v>344</v>
      </c>
      <c r="B55" s="38">
        <v>61523</v>
      </c>
      <c r="C55" s="38">
        <v>70564</v>
      </c>
      <c r="D55" s="38">
        <v>166405</v>
      </c>
      <c r="E55" s="38">
        <v>298492</v>
      </c>
      <c r="F55" s="36">
        <v>0.24679487179487181</v>
      </c>
      <c r="G55" s="36">
        <v>0.28306216103462661</v>
      </c>
      <c r="H55" s="36">
        <v>0.66752110009306509</v>
      </c>
      <c r="I55" s="36">
        <v>1.1973781329225635</v>
      </c>
    </row>
    <row r="56" spans="1:9">
      <c r="A56" s="36" t="s">
        <v>79</v>
      </c>
      <c r="B56" s="38">
        <v>240565</v>
      </c>
      <c r="C56" s="38">
        <v>152395</v>
      </c>
      <c r="D56" s="38">
        <v>178790</v>
      </c>
      <c r="E56" s="38">
        <v>571750</v>
      </c>
      <c r="F56" s="36">
        <v>28.841266035247571</v>
      </c>
      <c r="G56" s="36">
        <v>18.27059105622827</v>
      </c>
      <c r="H56" s="36">
        <v>21.43507972665148</v>
      </c>
      <c r="I56" s="36">
        <v>68.546936818127321</v>
      </c>
    </row>
    <row r="57" spans="1:9">
      <c r="A57" s="36" t="s">
        <v>80</v>
      </c>
      <c r="B57" s="38">
        <v>360655</v>
      </c>
      <c r="C57" s="38">
        <v>259127</v>
      </c>
      <c r="D57" s="38">
        <v>311797</v>
      </c>
      <c r="E57" s="38">
        <v>931579</v>
      </c>
      <c r="F57" s="36">
        <v>38.104067617538298</v>
      </c>
      <c r="G57" s="36">
        <v>27.377390385631273</v>
      </c>
      <c r="H57" s="36">
        <v>32.942102482831487</v>
      </c>
      <c r="I57" s="36">
        <v>98.423560486001051</v>
      </c>
    </row>
    <row r="58" spans="1:9">
      <c r="A58" s="36" t="s">
        <v>81</v>
      </c>
      <c r="B58" s="38">
        <v>614388</v>
      </c>
      <c r="C58" s="38">
        <v>808988</v>
      </c>
      <c r="D58" s="38">
        <v>791212</v>
      </c>
      <c r="E58" s="38">
        <v>2214588</v>
      </c>
      <c r="F58" s="36">
        <v>104.25725436959104</v>
      </c>
      <c r="G58" s="36">
        <v>137.27948413371797</v>
      </c>
      <c r="H58" s="36">
        <v>134.26302392669268</v>
      </c>
      <c r="I58" s="36">
        <v>375.79976243000169</v>
      </c>
    </row>
    <row r="59" spans="1:9">
      <c r="A59" s="36" t="s">
        <v>82</v>
      </c>
      <c r="B59" s="38">
        <v>123032</v>
      </c>
      <c r="C59" s="38">
        <v>96315</v>
      </c>
      <c r="D59" s="38">
        <v>122467</v>
      </c>
      <c r="E59" s="38">
        <v>341814</v>
      </c>
      <c r="F59" s="36">
        <v>13.809855202604108</v>
      </c>
      <c r="G59" s="36">
        <v>10.810977663037377</v>
      </c>
      <c r="H59" s="36">
        <v>13.746436188124369</v>
      </c>
      <c r="I59" s="36">
        <v>38.367269053765853</v>
      </c>
    </row>
    <row r="60" spans="1:9">
      <c r="A60" s="36" t="s">
        <v>345</v>
      </c>
      <c r="B60" s="38">
        <v>101529</v>
      </c>
      <c r="C60" s="38">
        <v>256440</v>
      </c>
      <c r="D60" s="38">
        <v>85191</v>
      </c>
      <c r="E60" s="38">
        <v>443160</v>
      </c>
      <c r="F60" s="36">
        <v>0.28122039719690883</v>
      </c>
      <c r="G60" s="36">
        <v>0.71030108301249206</v>
      </c>
      <c r="H60" s="36">
        <v>0.23596654017671662</v>
      </c>
      <c r="I60" s="36">
        <v>1.2274880203861176</v>
      </c>
    </row>
    <row r="61" spans="1:9">
      <c r="A61" s="36" t="s">
        <v>83</v>
      </c>
      <c r="B61" s="38">
        <v>203192</v>
      </c>
      <c r="C61" s="38">
        <v>225424</v>
      </c>
      <c r="D61" s="38">
        <v>166657</v>
      </c>
      <c r="E61" s="38">
        <v>595273</v>
      </c>
      <c r="F61" s="36">
        <v>0.62238531210850512</v>
      </c>
      <c r="G61" s="36">
        <v>0.69048282706380004</v>
      </c>
      <c r="H61" s="36">
        <v>0.51047712980859061</v>
      </c>
      <c r="I61" s="36">
        <v>1.8233452689808958</v>
      </c>
    </row>
    <row r="62" spans="1:9">
      <c r="A62" s="36" t="s">
        <v>284</v>
      </c>
      <c r="B62" s="38">
        <v>194469</v>
      </c>
      <c r="C62" s="38">
        <v>165669</v>
      </c>
      <c r="D62" s="38">
        <v>166067</v>
      </c>
      <c r="E62" s="38">
        <v>526205</v>
      </c>
      <c r="F62" s="36">
        <v>31.125</v>
      </c>
      <c r="G62" s="36">
        <v>26.515524967989755</v>
      </c>
      <c r="H62" s="36">
        <v>26.579225352112676</v>
      </c>
      <c r="I62" s="36">
        <v>84.219750320102435</v>
      </c>
    </row>
    <row r="63" spans="1:9">
      <c r="A63" s="36" t="s">
        <v>84</v>
      </c>
      <c r="B63" s="38">
        <v>63694</v>
      </c>
      <c r="C63" s="38">
        <v>73888</v>
      </c>
      <c r="D63" s="38">
        <v>46730</v>
      </c>
      <c r="E63" s="38">
        <v>184312</v>
      </c>
      <c r="F63" s="36">
        <v>12.079271761805424</v>
      </c>
      <c r="G63" s="36">
        <v>14.012516593969277</v>
      </c>
      <c r="H63" s="36">
        <v>8.8621278209747771</v>
      </c>
      <c r="I63" s="36">
        <v>34.95391617674948</v>
      </c>
    </row>
    <row r="64" spans="1:9">
      <c r="A64" s="36" t="s">
        <v>285</v>
      </c>
      <c r="B64" s="38">
        <v>10609</v>
      </c>
      <c r="C64" s="38">
        <v>0</v>
      </c>
      <c r="D64" s="38">
        <v>0</v>
      </c>
      <c r="E64" s="38">
        <v>10609</v>
      </c>
      <c r="F64" s="36">
        <v>3.7580588026921715</v>
      </c>
      <c r="G64" s="36">
        <v>0</v>
      </c>
      <c r="H64" s="36">
        <v>0</v>
      </c>
      <c r="I64" s="36">
        <v>3.7580588026921715</v>
      </c>
    </row>
    <row r="65" spans="1:9">
      <c r="A65" s="36" t="s">
        <v>85</v>
      </c>
      <c r="B65" s="38">
        <v>1996896</v>
      </c>
      <c r="C65" s="38">
        <v>2512834</v>
      </c>
      <c r="D65" s="38">
        <v>2241036</v>
      </c>
      <c r="E65" s="38">
        <v>6750766</v>
      </c>
      <c r="F65" s="36">
        <v>368.90744503971922</v>
      </c>
      <c r="G65" s="36">
        <v>464.22205800849804</v>
      </c>
      <c r="H65" s="36">
        <v>414.00997598374283</v>
      </c>
      <c r="I65" s="36">
        <v>1247.13947903196</v>
      </c>
    </row>
    <row r="66" spans="1:9">
      <c r="A66" s="36" t="s">
        <v>86</v>
      </c>
      <c r="B66" s="38">
        <v>1216</v>
      </c>
      <c r="C66" s="38">
        <v>0</v>
      </c>
      <c r="D66" s="38">
        <v>9000</v>
      </c>
      <c r="E66" s="38">
        <v>10216</v>
      </c>
      <c r="F66" s="36">
        <v>0.2270351008215086</v>
      </c>
      <c r="G66" s="36">
        <v>0</v>
      </c>
      <c r="H66" s="36">
        <v>1.6803584764749813</v>
      </c>
      <c r="I66" s="36">
        <v>1.9073935772964898</v>
      </c>
    </row>
    <row r="67" spans="1:9">
      <c r="A67" s="36" t="s">
        <v>346</v>
      </c>
      <c r="B67" s="38">
        <v>19434</v>
      </c>
      <c r="C67" s="38">
        <v>4800</v>
      </c>
      <c r="D67" s="38">
        <v>6097</v>
      </c>
      <c r="E67" s="38">
        <v>30331</v>
      </c>
      <c r="F67" s="36">
        <v>3.2640241854215652</v>
      </c>
      <c r="G67" s="36">
        <v>0.80618071884447429</v>
      </c>
      <c r="H67" s="36">
        <v>1.0240174672489082</v>
      </c>
      <c r="I67" s="36">
        <v>5.0942223715149479</v>
      </c>
    </row>
    <row r="68" spans="1:9">
      <c r="A68" s="36" t="s">
        <v>87</v>
      </c>
      <c r="B68" s="38">
        <v>3304028</v>
      </c>
      <c r="C68" s="38">
        <v>4089753</v>
      </c>
      <c r="D68" s="38">
        <v>3582905</v>
      </c>
      <c r="E68" s="38">
        <v>10976686</v>
      </c>
      <c r="F68" s="36">
        <v>11758.106761565836</v>
      </c>
      <c r="G68" s="36">
        <v>14554.281138790036</v>
      </c>
      <c r="H68" s="36">
        <v>12750.551601423487</v>
      </c>
      <c r="I68" s="36">
        <v>39062.939501779358</v>
      </c>
    </row>
    <row r="69" spans="1:9">
      <c r="A69" s="36" t="s">
        <v>88</v>
      </c>
      <c r="B69" s="38">
        <v>3901970</v>
      </c>
      <c r="C69" s="38">
        <v>2194154</v>
      </c>
      <c r="D69" s="38">
        <v>3783001</v>
      </c>
      <c r="E69" s="38">
        <v>9879125</v>
      </c>
      <c r="F69" s="36">
        <v>407.00636278293524</v>
      </c>
      <c r="G69" s="36">
        <v>228.86763325336392</v>
      </c>
      <c r="H69" s="36">
        <v>394.59695420882446</v>
      </c>
      <c r="I69" s="36">
        <v>1030.4709502451235</v>
      </c>
    </row>
    <row r="70" spans="1:9">
      <c r="A70" s="36" t="s">
        <v>89</v>
      </c>
      <c r="B70" s="38">
        <v>163475</v>
      </c>
      <c r="C70" s="38">
        <v>228234</v>
      </c>
      <c r="D70" s="38">
        <v>103022</v>
      </c>
      <c r="E70" s="38">
        <v>494731</v>
      </c>
      <c r="F70" s="36">
        <v>44.824513298601588</v>
      </c>
      <c r="G70" s="36">
        <v>62.581299698382232</v>
      </c>
      <c r="H70" s="36">
        <v>28.248423361667125</v>
      </c>
      <c r="I70" s="36">
        <v>135.65423635865093</v>
      </c>
    </row>
    <row r="71" spans="1:9">
      <c r="A71" s="36" t="s">
        <v>90</v>
      </c>
      <c r="B71" s="38">
        <v>252534</v>
      </c>
      <c r="C71" s="38">
        <v>294359</v>
      </c>
      <c r="D71" s="38">
        <v>0</v>
      </c>
      <c r="E71" s="38">
        <v>546893</v>
      </c>
      <c r="F71" s="36">
        <v>70.619127516778519</v>
      </c>
      <c r="G71" s="36">
        <v>82.315156599552566</v>
      </c>
      <c r="H71" s="36">
        <v>0</v>
      </c>
      <c r="I71" s="36">
        <v>152.9342841163311</v>
      </c>
    </row>
    <row r="72" spans="1:9">
      <c r="A72" s="36" t="s">
        <v>91</v>
      </c>
      <c r="B72" s="38">
        <v>1795657</v>
      </c>
      <c r="C72" s="38">
        <v>1103346</v>
      </c>
      <c r="D72" s="38">
        <v>1031787</v>
      </c>
      <c r="E72" s="38">
        <v>3930790</v>
      </c>
      <c r="F72" s="36">
        <v>3.3969795915278733</v>
      </c>
      <c r="G72" s="36">
        <v>2.0872827296047705</v>
      </c>
      <c r="H72" s="36">
        <v>1.9519091796505512</v>
      </c>
      <c r="I72" s="36">
        <v>7.4361715007831952</v>
      </c>
    </row>
    <row r="73" spans="1:9">
      <c r="A73" s="36" t="s">
        <v>286</v>
      </c>
      <c r="B73" s="38">
        <v>86740</v>
      </c>
      <c r="C73" s="38">
        <v>122948</v>
      </c>
      <c r="D73" s="38">
        <v>98637</v>
      </c>
      <c r="E73" s="38">
        <v>308325</v>
      </c>
      <c r="F73" s="36">
        <v>21.223391240518719</v>
      </c>
      <c r="G73" s="36">
        <v>30.082701247859067</v>
      </c>
      <c r="H73" s="36">
        <v>24.134328358208954</v>
      </c>
      <c r="I73" s="36">
        <v>75.440420846586733</v>
      </c>
    </row>
    <row r="74" spans="1:9">
      <c r="A74" s="36" t="s">
        <v>288</v>
      </c>
      <c r="B74" s="38">
        <v>72590</v>
      </c>
      <c r="C74" s="38">
        <v>83724</v>
      </c>
      <c r="D74" s="38">
        <v>84212</v>
      </c>
      <c r="E74" s="38">
        <v>240526</v>
      </c>
      <c r="F74" s="36">
        <v>17.213658999288594</v>
      </c>
      <c r="G74" s="36">
        <v>19.853924590941428</v>
      </c>
      <c r="H74" s="36">
        <v>19.96964666824757</v>
      </c>
      <c r="I74" s="36">
        <v>57.037230258477592</v>
      </c>
    </row>
    <row r="75" spans="1:9">
      <c r="A75" s="36" t="s">
        <v>92</v>
      </c>
      <c r="B75" s="38">
        <v>457941</v>
      </c>
      <c r="C75" s="38">
        <v>183773</v>
      </c>
      <c r="D75" s="38">
        <v>277519</v>
      </c>
      <c r="E75" s="38">
        <v>919233</v>
      </c>
      <c r="F75" s="36">
        <v>0.91244936548703781</v>
      </c>
      <c r="G75" s="36">
        <v>0.36616847420005938</v>
      </c>
      <c r="H75" s="36">
        <v>0.55295777285850634</v>
      </c>
      <c r="I75" s="36">
        <v>1.8315756125456035</v>
      </c>
    </row>
    <row r="76" spans="1:9">
      <c r="A76" s="36" t="s">
        <v>93</v>
      </c>
      <c r="B76" s="38">
        <v>2402663</v>
      </c>
      <c r="C76" s="38">
        <v>3183012</v>
      </c>
      <c r="D76" s="38">
        <v>3481068</v>
      </c>
      <c r="E76" s="38">
        <v>9066743</v>
      </c>
      <c r="F76" s="36">
        <v>123.38432701689518</v>
      </c>
      <c r="G76" s="36">
        <v>163.45771067632106</v>
      </c>
      <c r="H76" s="36">
        <v>178.76382683715914</v>
      </c>
      <c r="I76" s="36">
        <v>465.60586453037541</v>
      </c>
    </row>
    <row r="77" spans="1:9">
      <c r="A77" s="36" t="s">
        <v>94</v>
      </c>
      <c r="B77" s="38">
        <v>222365</v>
      </c>
      <c r="C77" s="38">
        <v>222365</v>
      </c>
      <c r="D77" s="38">
        <v>278993</v>
      </c>
      <c r="E77" s="38">
        <v>723723</v>
      </c>
      <c r="F77" s="36">
        <v>92.5364128173117</v>
      </c>
      <c r="G77" s="36">
        <v>92.5364128173117</v>
      </c>
      <c r="H77" s="36">
        <v>116.10195588847274</v>
      </c>
      <c r="I77" s="36">
        <v>301.17478152309616</v>
      </c>
    </row>
    <row r="78" spans="1:9">
      <c r="A78" s="36" t="s">
        <v>95</v>
      </c>
      <c r="B78" s="38">
        <v>34500</v>
      </c>
      <c r="C78" s="38">
        <v>10368</v>
      </c>
      <c r="D78" s="38">
        <v>99999</v>
      </c>
      <c r="E78" s="38">
        <v>144867</v>
      </c>
      <c r="F78" s="36">
        <v>5.3621386384830592</v>
      </c>
      <c r="G78" s="36">
        <v>1.6114392290954305</v>
      </c>
      <c r="H78" s="36">
        <v>15.542275411874417</v>
      </c>
      <c r="I78" s="36">
        <v>22.515853279452905</v>
      </c>
    </row>
    <row r="79" spans="1:9">
      <c r="A79" s="36" t="s">
        <v>96</v>
      </c>
      <c r="B79" s="38">
        <v>300075</v>
      </c>
      <c r="C79" s="38">
        <v>271665</v>
      </c>
      <c r="D79" s="38">
        <v>214155</v>
      </c>
      <c r="E79" s="38">
        <v>785895</v>
      </c>
      <c r="F79" s="36">
        <v>13.062641476580184</v>
      </c>
      <c r="G79" s="36">
        <v>11.825918509489814</v>
      </c>
      <c r="H79" s="36">
        <v>9.3224360090545009</v>
      </c>
      <c r="I79" s="36">
        <v>34.210995995124499</v>
      </c>
    </row>
    <row r="80" spans="1:9">
      <c r="A80" s="36" t="s">
        <v>97</v>
      </c>
      <c r="B80" s="38">
        <v>53177</v>
      </c>
      <c r="C80" s="38">
        <v>30270</v>
      </c>
      <c r="D80" s="38">
        <v>81772</v>
      </c>
      <c r="E80" s="38">
        <v>165219</v>
      </c>
      <c r="F80" s="36">
        <v>6.4022393450517701</v>
      </c>
      <c r="G80" s="36">
        <v>3.644353479412473</v>
      </c>
      <c r="H80" s="36">
        <v>9.844931374909704</v>
      </c>
      <c r="I80" s="36">
        <v>19.891524199373947</v>
      </c>
    </row>
    <row r="81" spans="1:9">
      <c r="A81" s="36" t="s">
        <v>98</v>
      </c>
      <c r="B81" s="38">
        <v>519748</v>
      </c>
      <c r="C81" s="38">
        <v>468718</v>
      </c>
      <c r="D81" s="38">
        <v>465121</v>
      </c>
      <c r="E81" s="38">
        <v>1453587</v>
      </c>
      <c r="F81" s="36">
        <v>83.789779139126225</v>
      </c>
      <c r="G81" s="36">
        <v>75.563114621957112</v>
      </c>
      <c r="H81" s="36">
        <v>74.983233919071424</v>
      </c>
      <c r="I81" s="36">
        <v>234.33612768015476</v>
      </c>
    </row>
    <row r="82" spans="1:9">
      <c r="A82" s="36" t="s">
        <v>99</v>
      </c>
      <c r="B82" s="38">
        <v>4956</v>
      </c>
      <c r="C82" s="38">
        <v>0</v>
      </c>
      <c r="D82" s="38">
        <v>35000</v>
      </c>
      <c r="E82" s="38">
        <v>39956</v>
      </c>
      <c r="F82" s="36">
        <v>1.1217745586238117</v>
      </c>
      <c r="G82" s="36">
        <v>0</v>
      </c>
      <c r="H82" s="36">
        <v>7.9221367134449974</v>
      </c>
      <c r="I82" s="36">
        <v>9.0439112720688097</v>
      </c>
    </row>
    <row r="83" spans="1:9">
      <c r="A83" s="36" t="s">
        <v>100</v>
      </c>
      <c r="B83" s="38">
        <v>1696445</v>
      </c>
      <c r="C83" s="38">
        <v>2506890</v>
      </c>
      <c r="D83" s="38">
        <v>2496649</v>
      </c>
      <c r="E83" s="38">
        <v>6699984</v>
      </c>
      <c r="F83" s="36">
        <v>113.69512767240802</v>
      </c>
      <c r="G83" s="36">
        <v>168.01085718115408</v>
      </c>
      <c r="H83" s="36">
        <v>167.32450908116078</v>
      </c>
      <c r="I83" s="36">
        <v>449.03049393472287</v>
      </c>
    </row>
    <row r="84" spans="1:9">
      <c r="A84" s="36" t="s">
        <v>101</v>
      </c>
      <c r="B84" s="38">
        <v>512184</v>
      </c>
      <c r="C84" s="38">
        <v>333010</v>
      </c>
      <c r="D84" s="38">
        <v>448176</v>
      </c>
      <c r="E84" s="38">
        <v>1293370</v>
      </c>
      <c r="F84" s="36">
        <v>160.60959548447789</v>
      </c>
      <c r="G84" s="36">
        <v>104.42458450925055</v>
      </c>
      <c r="H84" s="36">
        <v>140.53809971777986</v>
      </c>
      <c r="I84" s="36">
        <v>405.57227971150832</v>
      </c>
    </row>
    <row r="85" spans="1:9">
      <c r="A85" s="36" t="s">
        <v>287</v>
      </c>
      <c r="B85" s="38">
        <v>62298</v>
      </c>
      <c r="C85" s="38">
        <v>42189</v>
      </c>
      <c r="D85" s="38">
        <v>43111</v>
      </c>
      <c r="E85" s="38">
        <v>147598</v>
      </c>
      <c r="F85" s="36">
        <v>13.148585901224145</v>
      </c>
      <c r="G85" s="36">
        <v>8.9043900379907139</v>
      </c>
      <c r="H85" s="36">
        <v>9.098986914309835</v>
      </c>
      <c r="I85" s="36">
        <v>31.151962853524694</v>
      </c>
    </row>
    <row r="86" spans="1:9">
      <c r="A86" s="36" t="s">
        <v>102</v>
      </c>
      <c r="B86" s="38">
        <v>125281</v>
      </c>
      <c r="C86" s="38">
        <v>256149</v>
      </c>
      <c r="D86" s="38">
        <v>526962</v>
      </c>
      <c r="E86" s="38">
        <v>908392</v>
      </c>
      <c r="F86" s="36">
        <v>7.3182428880191601</v>
      </c>
      <c r="G86" s="36">
        <v>14.962848297213622</v>
      </c>
      <c r="H86" s="36">
        <v>30.782288685086744</v>
      </c>
      <c r="I86" s="36">
        <v>53.06337987031953</v>
      </c>
    </row>
    <row r="87" spans="1:9">
      <c r="A87" s="36" t="s">
        <v>103</v>
      </c>
      <c r="B87" s="38">
        <v>32875</v>
      </c>
      <c r="C87" s="38">
        <v>31533</v>
      </c>
      <c r="D87" s="38">
        <v>45000</v>
      </c>
      <c r="E87" s="38">
        <v>109408</v>
      </c>
      <c r="F87" s="36">
        <v>5.7898908066220498</v>
      </c>
      <c r="G87" s="36">
        <v>5.553539978865798</v>
      </c>
      <c r="H87" s="36">
        <v>7.9253258189503351</v>
      </c>
      <c r="I87" s="36">
        <v>19.268756604438181</v>
      </c>
    </row>
    <row r="88" spans="1:9">
      <c r="A88" s="36" t="s">
        <v>104</v>
      </c>
      <c r="B88" s="38">
        <v>167441</v>
      </c>
      <c r="C88" s="38">
        <v>291340</v>
      </c>
      <c r="D88" s="38">
        <v>67462</v>
      </c>
      <c r="E88" s="38">
        <v>526243</v>
      </c>
      <c r="F88" s="36">
        <v>9.5549532070303584</v>
      </c>
      <c r="G88" s="36">
        <v>16.625199726089935</v>
      </c>
      <c r="H88" s="36">
        <v>3.8496918511755309</v>
      </c>
      <c r="I88" s="36">
        <v>30.029844784295822</v>
      </c>
    </row>
    <row r="89" spans="1:9">
      <c r="A89" s="36" t="s">
        <v>106</v>
      </c>
      <c r="B89" s="38">
        <v>629428</v>
      </c>
      <c r="C89" s="38">
        <v>605094</v>
      </c>
      <c r="D89" s="38">
        <v>678892</v>
      </c>
      <c r="E89" s="38">
        <v>1913414</v>
      </c>
      <c r="F89" s="36">
        <v>28.748880971955789</v>
      </c>
      <c r="G89" s="36">
        <v>27.63743491367498</v>
      </c>
      <c r="H89" s="36">
        <v>31.008130081300813</v>
      </c>
      <c r="I89" s="36">
        <v>87.394445966931585</v>
      </c>
    </row>
    <row r="90" spans="1:9">
      <c r="A90" s="36" t="s">
        <v>289</v>
      </c>
      <c r="B90" s="38">
        <v>25483</v>
      </c>
      <c r="C90" s="38">
        <v>0</v>
      </c>
      <c r="D90" s="38">
        <v>0</v>
      </c>
      <c r="E90" s="38">
        <v>25483</v>
      </c>
      <c r="F90" s="36">
        <v>4.8099282748206873</v>
      </c>
      <c r="G90" s="36">
        <v>0</v>
      </c>
      <c r="H90" s="36">
        <v>0</v>
      </c>
      <c r="I90" s="36">
        <v>4.8099282748206873</v>
      </c>
    </row>
    <row r="91" spans="1:9">
      <c r="A91" s="36" t="s">
        <v>107</v>
      </c>
      <c r="B91" s="38">
        <v>393720</v>
      </c>
      <c r="C91" s="38">
        <v>249102</v>
      </c>
      <c r="D91" s="38">
        <v>362986</v>
      </c>
      <c r="E91" s="38">
        <v>1005808</v>
      </c>
      <c r="F91" s="36">
        <v>76.272762495156911</v>
      </c>
      <c r="G91" s="36">
        <v>48.256877179387835</v>
      </c>
      <c r="H91" s="36">
        <v>70.318868655559854</v>
      </c>
      <c r="I91" s="36">
        <v>194.84850833010461</v>
      </c>
    </row>
    <row r="92" spans="1:9">
      <c r="A92" s="36" t="s">
        <v>108</v>
      </c>
      <c r="B92" s="38">
        <v>5000</v>
      </c>
      <c r="C92" s="38">
        <v>77800</v>
      </c>
      <c r="D92" s="38">
        <v>16923</v>
      </c>
      <c r="E92" s="38">
        <v>99723</v>
      </c>
      <c r="F92" s="36">
        <v>0.88699662941280821</v>
      </c>
      <c r="G92" s="36">
        <v>13.801667553663297</v>
      </c>
      <c r="H92" s="36">
        <v>3.0021287919105908</v>
      </c>
      <c r="I92" s="36">
        <v>17.690792974986696</v>
      </c>
    </row>
    <row r="93" spans="1:9">
      <c r="A93" s="36" t="s">
        <v>290</v>
      </c>
      <c r="B93" s="38">
        <v>119638</v>
      </c>
      <c r="C93" s="38">
        <v>119886</v>
      </c>
      <c r="D93" s="38">
        <v>135058</v>
      </c>
      <c r="E93" s="38">
        <v>374582</v>
      </c>
      <c r="F93" s="36">
        <v>31.376344086021504</v>
      </c>
      <c r="G93" s="36">
        <v>31.441384736428009</v>
      </c>
      <c r="H93" s="36">
        <v>35.420403881458171</v>
      </c>
      <c r="I93" s="36">
        <v>98.238132703907681</v>
      </c>
    </row>
    <row r="94" spans="1:9">
      <c r="A94" s="36" t="s">
        <v>347</v>
      </c>
      <c r="B94" s="38">
        <v>0</v>
      </c>
      <c r="C94" s="38">
        <v>16670</v>
      </c>
      <c r="D94" s="38">
        <v>8020</v>
      </c>
      <c r="E94" s="38">
        <v>24690</v>
      </c>
      <c r="F94" s="36">
        <v>0</v>
      </c>
      <c r="G94" s="36">
        <v>2.6982842343800582</v>
      </c>
      <c r="H94" s="36">
        <v>1.298154742635157</v>
      </c>
      <c r="I94" s="36">
        <v>3.9964389770152153</v>
      </c>
    </row>
    <row r="95" spans="1:9">
      <c r="A95" s="36" t="s">
        <v>348</v>
      </c>
      <c r="B95" s="38">
        <v>34625</v>
      </c>
      <c r="C95" s="38">
        <v>214701</v>
      </c>
      <c r="D95" s="38">
        <v>84866</v>
      </c>
      <c r="E95" s="38">
        <v>334192</v>
      </c>
      <c r="F95" s="36">
        <v>4.3189472371211179</v>
      </c>
      <c r="G95" s="36">
        <v>26.78071597854559</v>
      </c>
      <c r="H95" s="36">
        <v>10.585755270051141</v>
      </c>
      <c r="I95" s="36">
        <v>41.685418485717847</v>
      </c>
    </row>
    <row r="96" spans="1:9">
      <c r="A96" s="36" t="s">
        <v>109</v>
      </c>
      <c r="B96" s="38">
        <v>124610</v>
      </c>
      <c r="C96" s="38">
        <v>371788</v>
      </c>
      <c r="D96" s="38">
        <v>440325</v>
      </c>
      <c r="E96" s="38">
        <v>936723</v>
      </c>
      <c r="F96" s="36">
        <v>21.170574243968741</v>
      </c>
      <c r="G96" s="36">
        <v>63.164797825348288</v>
      </c>
      <c r="H96" s="36">
        <v>74.808868501529048</v>
      </c>
      <c r="I96" s="36">
        <v>159.14424057084608</v>
      </c>
    </row>
    <row r="97" spans="1:9">
      <c r="A97" s="36" t="s">
        <v>110</v>
      </c>
      <c r="B97" s="38">
        <v>257465</v>
      </c>
      <c r="C97" s="38">
        <v>93342</v>
      </c>
      <c r="D97" s="38">
        <v>29612</v>
      </c>
      <c r="E97" s="38">
        <v>380419</v>
      </c>
      <c r="F97" s="36">
        <v>49.770925961724338</v>
      </c>
      <c r="G97" s="36">
        <v>18.044075004832784</v>
      </c>
      <c r="H97" s="36">
        <v>5.7243379083703845</v>
      </c>
      <c r="I97" s="36">
        <v>73.539338874927509</v>
      </c>
    </row>
    <row r="98" spans="1:9">
      <c r="A98" s="36" t="s">
        <v>111</v>
      </c>
      <c r="B98" s="38">
        <v>289091</v>
      </c>
      <c r="C98" s="38">
        <v>325235</v>
      </c>
      <c r="D98" s="38">
        <v>304352</v>
      </c>
      <c r="E98" s="38">
        <v>918678</v>
      </c>
      <c r="F98" s="36">
        <v>17.980532404527928</v>
      </c>
      <c r="G98" s="36">
        <v>20.228573205622588</v>
      </c>
      <c r="H98" s="36">
        <v>18.929717626570469</v>
      </c>
      <c r="I98" s="36">
        <v>57.138823236720988</v>
      </c>
    </row>
    <row r="99" spans="1:9">
      <c r="A99" s="36" t="s">
        <v>349</v>
      </c>
      <c r="B99" s="38"/>
      <c r="C99" s="38"/>
      <c r="D99" s="38">
        <v>14000</v>
      </c>
      <c r="E99" s="38">
        <v>14000</v>
      </c>
      <c r="F99" s="36">
        <v>0</v>
      </c>
      <c r="G99" s="36">
        <v>0</v>
      </c>
      <c r="H99" s="36">
        <v>2.1830656479026977</v>
      </c>
      <c r="I99" s="36">
        <v>2.1830656479026977</v>
      </c>
    </row>
    <row r="100" spans="1:9">
      <c r="A100" s="36" t="s">
        <v>291</v>
      </c>
      <c r="B100" s="38">
        <v>189483</v>
      </c>
      <c r="C100" s="38">
        <v>313219</v>
      </c>
      <c r="D100" s="38">
        <v>459628</v>
      </c>
      <c r="E100" s="38">
        <v>962330</v>
      </c>
      <c r="F100" s="36">
        <v>37.753138075313807</v>
      </c>
      <c r="G100" s="36">
        <v>62.406654712094046</v>
      </c>
      <c r="H100" s="36">
        <v>91.577605100617646</v>
      </c>
      <c r="I100" s="36">
        <v>191.7373978880255</v>
      </c>
    </row>
    <row r="101" spans="1:9">
      <c r="A101" s="36" t="s">
        <v>292</v>
      </c>
      <c r="B101" s="38">
        <v>73942</v>
      </c>
      <c r="C101" s="38">
        <v>254817</v>
      </c>
      <c r="D101" s="38">
        <v>129198</v>
      </c>
      <c r="E101" s="38">
        <v>457957</v>
      </c>
      <c r="F101" s="36">
        <v>11.06584854833882</v>
      </c>
      <c r="G101" s="36">
        <v>38.134839868302905</v>
      </c>
      <c r="H101" s="36">
        <v>19.335228973361268</v>
      </c>
      <c r="I101" s="36">
        <v>68.535917390002993</v>
      </c>
    </row>
    <row r="102" spans="1:9">
      <c r="A102" s="36" t="s">
        <v>112</v>
      </c>
      <c r="B102" s="38">
        <v>301041</v>
      </c>
      <c r="C102" s="38">
        <v>263434</v>
      </c>
      <c r="D102" s="38">
        <v>203717</v>
      </c>
      <c r="E102" s="38">
        <v>768192</v>
      </c>
      <c r="F102" s="36">
        <v>124.60306291390728</v>
      </c>
      <c r="G102" s="36">
        <v>109.03725165562913</v>
      </c>
      <c r="H102" s="36">
        <v>84.319950331125824</v>
      </c>
      <c r="I102" s="36">
        <v>317.96026490066225</v>
      </c>
    </row>
    <row r="103" spans="1:9">
      <c r="A103" s="36" t="s">
        <v>417</v>
      </c>
      <c r="B103" s="38">
        <v>146450</v>
      </c>
      <c r="C103" s="38">
        <v>161095</v>
      </c>
      <c r="D103" s="38">
        <v>184334</v>
      </c>
      <c r="E103" s="38">
        <v>491879</v>
      </c>
      <c r="F103" s="36">
        <v>33.036318520189489</v>
      </c>
      <c r="G103" s="36">
        <v>36.339950372208435</v>
      </c>
      <c r="H103" s="36">
        <v>41.582224227385517</v>
      </c>
      <c r="I103" s="36">
        <v>110.95849311978344</v>
      </c>
    </row>
    <row r="104" spans="1:9">
      <c r="A104" s="36" t="s">
        <v>389</v>
      </c>
      <c r="B104" s="38">
        <v>4670</v>
      </c>
      <c r="C104" s="38">
        <v>15418</v>
      </c>
      <c r="D104" s="38"/>
      <c r="E104" s="38">
        <v>20088</v>
      </c>
      <c r="F104" s="36">
        <v>0.53610377683388821</v>
      </c>
      <c r="G104" s="36">
        <v>1.7699460452301687</v>
      </c>
      <c r="H104" s="36">
        <v>0</v>
      </c>
      <c r="I104" s="36">
        <v>2.3060498220640571</v>
      </c>
    </row>
    <row r="105" spans="1:9">
      <c r="A105" s="36" t="s">
        <v>114</v>
      </c>
      <c r="B105" s="38">
        <v>122775</v>
      </c>
      <c r="C105" s="38">
        <v>198533</v>
      </c>
      <c r="D105" s="38">
        <v>243792</v>
      </c>
      <c r="E105" s="38">
        <v>565100</v>
      </c>
      <c r="F105" s="36">
        <v>5.7624612785130953</v>
      </c>
      <c r="G105" s="36">
        <v>9.3181732845207925</v>
      </c>
      <c r="H105" s="36">
        <v>11.442410588566601</v>
      </c>
      <c r="I105" s="36">
        <v>26.523045151600488</v>
      </c>
    </row>
    <row r="106" spans="1:9">
      <c r="A106" s="36" t="s">
        <v>115</v>
      </c>
      <c r="B106" s="38">
        <v>84551</v>
      </c>
      <c r="C106" s="38">
        <v>73105</v>
      </c>
      <c r="D106" s="38">
        <v>223325</v>
      </c>
      <c r="E106" s="38">
        <v>380981</v>
      </c>
      <c r="F106" s="36">
        <v>11.928752821670429</v>
      </c>
      <c r="G106" s="36">
        <v>10.313910835214447</v>
      </c>
      <c r="H106" s="36">
        <v>31.507477426636569</v>
      </c>
      <c r="I106" s="36">
        <v>53.750141083521441</v>
      </c>
    </row>
    <row r="107" spans="1:9">
      <c r="A107" s="36" t="s">
        <v>350</v>
      </c>
      <c r="B107" s="38">
        <v>0</v>
      </c>
      <c r="C107" s="38">
        <v>4937</v>
      </c>
      <c r="D107" s="38">
        <v>6200</v>
      </c>
      <c r="E107" s="38">
        <v>11137</v>
      </c>
      <c r="F107" s="36">
        <v>0</v>
      </c>
      <c r="G107" s="36">
        <v>1.1457414713390577</v>
      </c>
      <c r="H107" s="36">
        <v>1.4388489208633093</v>
      </c>
      <c r="I107" s="36">
        <v>2.584590392202367</v>
      </c>
    </row>
    <row r="108" spans="1:9">
      <c r="A108" s="36" t="s">
        <v>116</v>
      </c>
      <c r="B108" s="38">
        <v>5000</v>
      </c>
      <c r="C108" s="38">
        <v>9790</v>
      </c>
      <c r="D108" s="38">
        <v>19076</v>
      </c>
      <c r="E108" s="38">
        <v>33866</v>
      </c>
      <c r="F108" s="36">
        <v>0.85077420452611874</v>
      </c>
      <c r="G108" s="36">
        <v>1.6658158924621405</v>
      </c>
      <c r="H108" s="36">
        <v>3.2458737451080482</v>
      </c>
      <c r="I108" s="36">
        <v>5.7624638420963077</v>
      </c>
    </row>
    <row r="109" spans="1:9">
      <c r="A109" s="36" t="s">
        <v>117</v>
      </c>
      <c r="B109" s="38">
        <v>1362769</v>
      </c>
      <c r="C109" s="38">
        <v>1833290</v>
      </c>
      <c r="D109" s="38">
        <v>1460175</v>
      </c>
      <c r="E109" s="38">
        <v>4656234</v>
      </c>
      <c r="F109" s="36">
        <v>238.07983927323551</v>
      </c>
      <c r="G109" s="36">
        <v>320.28127183787564</v>
      </c>
      <c r="H109" s="36">
        <v>255.09696016771488</v>
      </c>
      <c r="I109" s="36">
        <v>813.45807127882597</v>
      </c>
    </row>
    <row r="110" spans="1:9">
      <c r="A110" s="36" t="s">
        <v>118</v>
      </c>
      <c r="B110" s="38">
        <v>10000</v>
      </c>
      <c r="C110" s="38">
        <v>10000</v>
      </c>
      <c r="D110" s="38">
        <v>0</v>
      </c>
      <c r="E110" s="38">
        <v>20000</v>
      </c>
      <c r="F110" s="36">
        <v>1.8325087044163459</v>
      </c>
      <c r="G110" s="36">
        <v>1.8325087044163459</v>
      </c>
      <c r="H110" s="36">
        <v>0</v>
      </c>
      <c r="I110" s="36">
        <v>3.6650174088326919</v>
      </c>
    </row>
    <row r="111" spans="1:9">
      <c r="A111" s="36" t="s">
        <v>351</v>
      </c>
      <c r="B111" s="38"/>
      <c r="C111" s="38"/>
      <c r="D111" s="38">
        <v>4020</v>
      </c>
      <c r="E111" s="38">
        <v>4020</v>
      </c>
      <c r="F111" s="36">
        <v>0</v>
      </c>
      <c r="G111" s="36">
        <v>0</v>
      </c>
      <c r="H111" s="36">
        <v>0.87163920208152645</v>
      </c>
      <c r="I111" s="36">
        <v>0.87163920208152645</v>
      </c>
    </row>
    <row r="112" spans="1:9">
      <c r="A112" s="36" t="s">
        <v>294</v>
      </c>
      <c r="B112" s="38">
        <v>88542</v>
      </c>
      <c r="C112" s="38">
        <v>54859</v>
      </c>
      <c r="D112" s="38">
        <v>51205</v>
      </c>
      <c r="E112" s="38">
        <v>194606</v>
      </c>
      <c r="F112" s="36">
        <v>21.674908200734393</v>
      </c>
      <c r="G112" s="36">
        <v>13.42937576499388</v>
      </c>
      <c r="H112" s="36">
        <v>12.534883720930232</v>
      </c>
      <c r="I112" s="36">
        <v>47.63916768665851</v>
      </c>
    </row>
    <row r="113" spans="1:9">
      <c r="A113" s="36" t="s">
        <v>120</v>
      </c>
      <c r="B113" s="38">
        <v>6737504</v>
      </c>
      <c r="C113" s="38">
        <v>9760100</v>
      </c>
      <c r="D113" s="38">
        <v>7437861</v>
      </c>
      <c r="E113" s="38">
        <v>23935465</v>
      </c>
      <c r="F113" s="36">
        <v>648.02385303452922</v>
      </c>
      <c r="G113" s="36">
        <v>938.74194479176685</v>
      </c>
      <c r="H113" s="36">
        <v>715.38530345291906</v>
      </c>
      <c r="I113" s="36">
        <v>2302.1511012792153</v>
      </c>
    </row>
    <row r="114" spans="1:9">
      <c r="A114" s="36" t="s">
        <v>121</v>
      </c>
      <c r="B114" s="38">
        <v>234445</v>
      </c>
      <c r="C114" s="38">
        <v>4800</v>
      </c>
      <c r="D114" s="38">
        <v>26021</v>
      </c>
      <c r="E114" s="38">
        <v>265266</v>
      </c>
      <c r="F114" s="36">
        <v>40.484372301847692</v>
      </c>
      <c r="G114" s="36">
        <v>0.82887238818856845</v>
      </c>
      <c r="H114" s="36">
        <v>4.4933517527197377</v>
      </c>
      <c r="I114" s="36">
        <v>45.806596442756003</v>
      </c>
    </row>
    <row r="115" spans="1:9">
      <c r="A115" s="36" t="s">
        <v>123</v>
      </c>
      <c r="B115" s="38">
        <v>250340</v>
      </c>
      <c r="C115" s="38">
        <v>339817</v>
      </c>
      <c r="D115" s="38">
        <v>202398</v>
      </c>
      <c r="E115" s="38">
        <v>792555</v>
      </c>
      <c r="F115" s="36">
        <v>33.976655808903367</v>
      </c>
      <c r="G115" s="36">
        <v>46.120656894679698</v>
      </c>
      <c r="H115" s="36">
        <v>27.469869706840392</v>
      </c>
      <c r="I115" s="36">
        <v>107.56718241042346</v>
      </c>
    </row>
    <row r="116" spans="1:9">
      <c r="A116" s="36" t="s">
        <v>390</v>
      </c>
      <c r="B116" s="38">
        <v>0</v>
      </c>
      <c r="C116" s="38">
        <v>4800</v>
      </c>
      <c r="D116" s="38"/>
      <c r="E116" s="38">
        <v>4800</v>
      </c>
      <c r="F116" s="36">
        <v>0</v>
      </c>
      <c r="G116" s="36">
        <v>0.99750623441396513</v>
      </c>
      <c r="H116" s="36">
        <v>0</v>
      </c>
      <c r="I116" s="36">
        <v>0.99750623441396513</v>
      </c>
    </row>
    <row r="117" spans="1:9">
      <c r="A117" s="36" t="s">
        <v>352</v>
      </c>
      <c r="B117" s="38">
        <v>78150</v>
      </c>
      <c r="C117" s="38">
        <v>67540</v>
      </c>
      <c r="D117" s="38">
        <v>69246</v>
      </c>
      <c r="E117" s="38">
        <v>214936</v>
      </c>
      <c r="F117" s="36">
        <v>13.203243791180943</v>
      </c>
      <c r="G117" s="36">
        <v>11.410711268795405</v>
      </c>
      <c r="H117" s="36">
        <v>11.698935631018752</v>
      </c>
      <c r="I117" s="36">
        <v>36.312890690995097</v>
      </c>
    </row>
    <row r="118" spans="1:9">
      <c r="A118" s="36" t="s">
        <v>353</v>
      </c>
      <c r="B118" s="38">
        <v>67318</v>
      </c>
      <c r="C118" s="38">
        <v>0</v>
      </c>
      <c r="D118" s="38">
        <v>92650</v>
      </c>
      <c r="E118" s="38">
        <v>159968</v>
      </c>
      <c r="F118" s="36">
        <v>13.114747710890317</v>
      </c>
      <c r="G118" s="36">
        <v>0</v>
      </c>
      <c r="H118" s="36">
        <v>18.049873368400547</v>
      </c>
      <c r="I118" s="36">
        <v>31.164621079290864</v>
      </c>
    </row>
    <row r="119" spans="1:9">
      <c r="A119" s="36" t="s">
        <v>124</v>
      </c>
      <c r="B119" s="38">
        <v>1049869</v>
      </c>
      <c r="C119" s="38">
        <v>1332343</v>
      </c>
      <c r="D119" s="38">
        <v>1008601</v>
      </c>
      <c r="E119" s="38">
        <v>3390813</v>
      </c>
      <c r="F119" s="36">
        <v>58.905290916231834</v>
      </c>
      <c r="G119" s="36">
        <v>74.754137911687152</v>
      </c>
      <c r="H119" s="36">
        <v>56.589855804297819</v>
      </c>
      <c r="I119" s="36">
        <v>190.24928463221678</v>
      </c>
    </row>
    <row r="120" spans="1:9">
      <c r="A120" s="36" t="s">
        <v>295</v>
      </c>
      <c r="B120" s="38">
        <v>447799</v>
      </c>
      <c r="C120" s="38">
        <v>74042</v>
      </c>
      <c r="D120" s="38">
        <v>58528</v>
      </c>
      <c r="E120" s="38">
        <v>580369</v>
      </c>
      <c r="F120" s="36">
        <v>61.266794363113966</v>
      </c>
      <c r="G120" s="36">
        <v>10.13025037624846</v>
      </c>
      <c r="H120" s="36">
        <v>8.0076617868381454</v>
      </c>
      <c r="I120" s="36">
        <v>79.40470652620057</v>
      </c>
    </row>
    <row r="121" spans="1:9">
      <c r="A121" s="36" t="s">
        <v>125</v>
      </c>
      <c r="B121" s="38">
        <v>7487652</v>
      </c>
      <c r="C121" s="38">
        <v>10133653</v>
      </c>
      <c r="D121" s="38">
        <v>7131728</v>
      </c>
      <c r="E121" s="38">
        <v>24753033</v>
      </c>
      <c r="F121" s="36">
        <v>399.02222222222224</v>
      </c>
      <c r="G121" s="36">
        <v>540.02946975752729</v>
      </c>
      <c r="H121" s="36">
        <v>380.05478284039435</v>
      </c>
      <c r="I121" s="36">
        <v>1319.1064748201438</v>
      </c>
    </row>
    <row r="122" spans="1:9">
      <c r="A122" s="36" t="s">
        <v>354</v>
      </c>
      <c r="B122" s="38">
        <v>10710</v>
      </c>
      <c r="C122" s="38">
        <v>57000</v>
      </c>
      <c r="D122" s="38">
        <v>4600</v>
      </c>
      <c r="E122" s="38">
        <v>72310</v>
      </c>
      <c r="F122" s="36">
        <v>1.3846153846153846</v>
      </c>
      <c r="G122" s="36">
        <v>7.3691014867485451</v>
      </c>
      <c r="H122" s="36">
        <v>0.59469941822882999</v>
      </c>
      <c r="I122" s="36">
        <v>9.3484162895927607</v>
      </c>
    </row>
    <row r="123" spans="1:9">
      <c r="A123" s="36" t="s">
        <v>126</v>
      </c>
      <c r="B123" s="38">
        <v>157748</v>
      </c>
      <c r="C123" s="38">
        <v>246719</v>
      </c>
      <c r="D123" s="38">
        <v>225864</v>
      </c>
      <c r="E123" s="38">
        <v>630331</v>
      </c>
      <c r="F123" s="36">
        <v>35.164511814534109</v>
      </c>
      <c r="G123" s="36">
        <v>54.997547926883641</v>
      </c>
      <c r="H123" s="36">
        <v>50.348640213999111</v>
      </c>
      <c r="I123" s="36">
        <v>140.51069995541684</v>
      </c>
    </row>
    <row r="124" spans="1:9">
      <c r="A124" s="36" t="s">
        <v>127</v>
      </c>
      <c r="B124" s="38">
        <v>3063217</v>
      </c>
      <c r="C124" s="38">
        <v>3472797</v>
      </c>
      <c r="D124" s="38">
        <v>7888784</v>
      </c>
      <c r="E124" s="38">
        <v>14424798</v>
      </c>
      <c r="F124" s="36">
        <v>282.95002771106596</v>
      </c>
      <c r="G124" s="36">
        <v>320.7830223535932</v>
      </c>
      <c r="H124" s="36">
        <v>728.68871235913537</v>
      </c>
      <c r="I124" s="36">
        <v>1332.4217624237945</v>
      </c>
    </row>
    <row r="125" spans="1:9">
      <c r="A125" s="36" t="s">
        <v>128</v>
      </c>
      <c r="B125" s="38">
        <v>50470</v>
      </c>
      <c r="C125" s="38">
        <v>71833</v>
      </c>
      <c r="D125" s="38">
        <v>9330</v>
      </c>
      <c r="E125" s="38">
        <v>131633</v>
      </c>
      <c r="F125" s="36">
        <v>10.611858704793944</v>
      </c>
      <c r="G125" s="36">
        <v>15.103658536585366</v>
      </c>
      <c r="H125" s="36">
        <v>1.9617325483599664</v>
      </c>
      <c r="I125" s="36">
        <v>27.677249789739278</v>
      </c>
    </row>
    <row r="126" spans="1:9">
      <c r="A126" s="36" t="s">
        <v>129</v>
      </c>
      <c r="B126" s="38">
        <v>717892</v>
      </c>
      <c r="C126" s="38">
        <v>835995</v>
      </c>
      <c r="D126" s="38">
        <v>779049</v>
      </c>
      <c r="E126" s="38">
        <v>2332936</v>
      </c>
      <c r="F126" s="36">
        <v>40.975570776255708</v>
      </c>
      <c r="G126" s="36">
        <v>47.716609589041099</v>
      </c>
      <c r="H126" s="36">
        <v>44.466267123287672</v>
      </c>
      <c r="I126" s="36">
        <v>133.15844748858447</v>
      </c>
    </row>
    <row r="127" spans="1:9">
      <c r="A127" s="36" t="s">
        <v>391</v>
      </c>
      <c r="B127" s="38">
        <v>4060</v>
      </c>
      <c r="C127" s="38">
        <v>15000</v>
      </c>
      <c r="D127" s="38"/>
      <c r="E127" s="38">
        <v>19060</v>
      </c>
      <c r="F127" s="36">
        <v>0.76387582314205082</v>
      </c>
      <c r="G127" s="36">
        <v>2.8222013170272815</v>
      </c>
      <c r="H127" s="36">
        <v>0</v>
      </c>
      <c r="I127" s="36">
        <v>3.5860771401693321</v>
      </c>
    </row>
    <row r="128" spans="1:9">
      <c r="A128" s="36" t="s">
        <v>130</v>
      </c>
      <c r="B128" s="38">
        <v>375838</v>
      </c>
      <c r="C128" s="38">
        <v>306792</v>
      </c>
      <c r="D128" s="38">
        <v>293968</v>
      </c>
      <c r="E128" s="38">
        <v>976598</v>
      </c>
      <c r="F128" s="36">
        <v>46.251292148658628</v>
      </c>
      <c r="G128" s="36">
        <v>37.754368693083926</v>
      </c>
      <c r="H128" s="36">
        <v>36.176224464681269</v>
      </c>
      <c r="I128" s="36">
        <v>120.18188530642382</v>
      </c>
    </row>
    <row r="129" spans="1:9">
      <c r="A129" s="36" t="s">
        <v>131</v>
      </c>
      <c r="B129" s="38">
        <v>327579</v>
      </c>
      <c r="C129" s="38">
        <v>331800</v>
      </c>
      <c r="D129" s="38">
        <v>244273</v>
      </c>
      <c r="E129" s="38">
        <v>903652</v>
      </c>
      <c r="F129" s="36">
        <v>22.680814235269679</v>
      </c>
      <c r="G129" s="36">
        <v>22.973066537422973</v>
      </c>
      <c r="H129" s="36">
        <v>16.912898982205913</v>
      </c>
      <c r="I129" s="36">
        <v>62.566779754898569</v>
      </c>
    </row>
    <row r="130" spans="1:9">
      <c r="A130" s="36" t="s">
        <v>296</v>
      </c>
      <c r="B130" s="38">
        <v>44619</v>
      </c>
      <c r="C130" s="38">
        <v>66019</v>
      </c>
      <c r="D130" s="38">
        <v>38824</v>
      </c>
      <c r="E130" s="38">
        <v>149462</v>
      </c>
      <c r="F130" s="36">
        <v>8.0743756786102061</v>
      </c>
      <c r="G130" s="36">
        <v>11.946977922547955</v>
      </c>
      <c r="H130" s="36">
        <v>7.025696706478465</v>
      </c>
      <c r="I130" s="36">
        <v>27.047050307636628</v>
      </c>
    </row>
    <row r="131" spans="1:9">
      <c r="A131" s="36" t="s">
        <v>132</v>
      </c>
      <c r="B131" s="38">
        <v>368049</v>
      </c>
      <c r="C131" s="38">
        <v>308478</v>
      </c>
      <c r="D131" s="38">
        <v>165722</v>
      </c>
      <c r="E131" s="38">
        <v>842249</v>
      </c>
      <c r="F131" s="36">
        <v>73.389631106679957</v>
      </c>
      <c r="G131" s="36">
        <v>61.511066799601195</v>
      </c>
      <c r="H131" s="36">
        <v>33.045264207377869</v>
      </c>
      <c r="I131" s="36">
        <v>167.94596211365902</v>
      </c>
    </row>
    <row r="132" spans="1:9">
      <c r="A132" s="36" t="s">
        <v>392</v>
      </c>
      <c r="B132" s="38">
        <v>13449</v>
      </c>
      <c r="C132" s="38">
        <v>32940</v>
      </c>
      <c r="D132" s="38"/>
      <c r="E132" s="38">
        <v>46389</v>
      </c>
      <c r="F132" s="36">
        <v>2.1765657873442303</v>
      </c>
      <c r="G132" s="36">
        <v>5.3309597022171875</v>
      </c>
      <c r="H132" s="36">
        <v>0</v>
      </c>
      <c r="I132" s="36">
        <v>7.5075254895614174</v>
      </c>
    </row>
    <row r="133" spans="1:9">
      <c r="A133" s="36" t="s">
        <v>133</v>
      </c>
      <c r="B133" s="38">
        <v>336616</v>
      </c>
      <c r="C133" s="38">
        <v>368921</v>
      </c>
      <c r="D133" s="38">
        <v>316824</v>
      </c>
      <c r="E133" s="38">
        <v>1022361</v>
      </c>
      <c r="F133" s="36">
        <v>26.451045104510452</v>
      </c>
      <c r="G133" s="36">
        <v>28.98954895489549</v>
      </c>
      <c r="H133" s="36">
        <v>24.895803866100895</v>
      </c>
      <c r="I133" s="36">
        <v>80.33639792550683</v>
      </c>
    </row>
    <row r="134" spans="1:9">
      <c r="A134" s="36" t="s">
        <v>416</v>
      </c>
      <c r="B134" s="38">
        <v>511819</v>
      </c>
      <c r="C134" s="38">
        <v>740905</v>
      </c>
      <c r="D134" s="38">
        <v>701161</v>
      </c>
      <c r="E134" s="38">
        <v>1953885</v>
      </c>
      <c r="F134" s="36">
        <v>58.870370370370374</v>
      </c>
      <c r="G134" s="36">
        <v>85.220266850701634</v>
      </c>
      <c r="H134" s="36">
        <v>80.648838279273065</v>
      </c>
      <c r="I134" s="36">
        <v>224.73947550034507</v>
      </c>
    </row>
    <row r="135" spans="1:9">
      <c r="A135" s="36" t="s">
        <v>355</v>
      </c>
      <c r="B135" s="38">
        <v>0</v>
      </c>
      <c r="C135" s="38">
        <v>20536</v>
      </c>
      <c r="D135" s="38">
        <v>19978</v>
      </c>
      <c r="E135" s="38">
        <v>40514</v>
      </c>
      <c r="F135" s="36">
        <v>0</v>
      </c>
      <c r="G135" s="36">
        <v>3.2820840658462522</v>
      </c>
      <c r="H135" s="36">
        <v>3.1929039475787118</v>
      </c>
      <c r="I135" s="36">
        <v>6.474988013424964</v>
      </c>
    </row>
    <row r="136" spans="1:9">
      <c r="A136" s="36" t="s">
        <v>135</v>
      </c>
      <c r="B136" s="38">
        <v>368743</v>
      </c>
      <c r="C136" s="38">
        <v>493924</v>
      </c>
      <c r="D136" s="38">
        <v>256706</v>
      </c>
      <c r="E136" s="38">
        <v>1119373</v>
      </c>
      <c r="F136" s="36">
        <v>74.463449111470112</v>
      </c>
      <c r="G136" s="36">
        <v>99.742326332794832</v>
      </c>
      <c r="H136" s="36">
        <v>51.838852988691436</v>
      </c>
      <c r="I136" s="36">
        <v>226.04462843295639</v>
      </c>
    </row>
    <row r="137" spans="1:9">
      <c r="A137" s="36" t="s">
        <v>136</v>
      </c>
      <c r="B137" s="38">
        <v>69830</v>
      </c>
      <c r="C137" s="38">
        <v>131427</v>
      </c>
      <c r="D137" s="38">
        <v>79007</v>
      </c>
      <c r="E137" s="38">
        <v>280264</v>
      </c>
      <c r="F137" s="36">
        <v>4.0192241280073677</v>
      </c>
      <c r="G137" s="36">
        <v>7.5645792563600782</v>
      </c>
      <c r="H137" s="36">
        <v>4.5474271900541039</v>
      </c>
      <c r="I137" s="36">
        <v>16.131230574421551</v>
      </c>
    </row>
    <row r="138" spans="1:9">
      <c r="A138" s="36" t="s">
        <v>356</v>
      </c>
      <c r="B138" s="38"/>
      <c r="C138" s="38"/>
      <c r="D138" s="38">
        <v>17120</v>
      </c>
      <c r="E138" s="38">
        <v>17120</v>
      </c>
      <c r="F138" s="36">
        <v>0</v>
      </c>
      <c r="G138" s="36">
        <v>0</v>
      </c>
      <c r="H138" s="36">
        <v>3.091368725171542</v>
      </c>
      <c r="I138" s="36">
        <v>3.091368725171542</v>
      </c>
    </row>
    <row r="139" spans="1:9">
      <c r="A139" s="36" t="s">
        <v>393</v>
      </c>
      <c r="B139" s="38">
        <v>4000</v>
      </c>
      <c r="C139" s="38">
        <v>3748</v>
      </c>
      <c r="D139" s="38"/>
      <c r="E139" s="38">
        <v>7748</v>
      </c>
      <c r="F139" s="36">
        <v>0.56826253729222898</v>
      </c>
      <c r="G139" s="36">
        <v>0.53246199744281864</v>
      </c>
      <c r="H139" s="36">
        <v>0</v>
      </c>
      <c r="I139" s="36">
        <v>1.1007245347350476</v>
      </c>
    </row>
    <row r="140" spans="1:9">
      <c r="A140" s="36" t="s">
        <v>137</v>
      </c>
      <c r="B140" s="38">
        <v>2380991</v>
      </c>
      <c r="C140" s="38">
        <v>2497855</v>
      </c>
      <c r="D140" s="38">
        <v>9585353</v>
      </c>
      <c r="E140" s="38">
        <v>14464199</v>
      </c>
      <c r="F140" s="36">
        <v>141.51506686478456</v>
      </c>
      <c r="G140" s="36">
        <v>148.46092124814265</v>
      </c>
      <c r="H140" s="36">
        <v>569.70894502228828</v>
      </c>
      <c r="I140" s="36">
        <v>859.68493313521549</v>
      </c>
    </row>
    <row r="141" spans="1:9">
      <c r="A141" s="36" t="s">
        <v>138</v>
      </c>
      <c r="B141" s="38">
        <v>0</v>
      </c>
      <c r="C141" s="38">
        <v>20750</v>
      </c>
      <c r="D141" s="38">
        <v>131566</v>
      </c>
      <c r="E141" s="38">
        <v>152316</v>
      </c>
      <c r="F141" s="36">
        <v>0</v>
      </c>
      <c r="G141" s="36">
        <v>2.1955348640355519</v>
      </c>
      <c r="H141" s="36">
        <v>13.920854935985609</v>
      </c>
      <c r="I141" s="36">
        <v>16.11638980002116</v>
      </c>
    </row>
    <row r="142" spans="1:9">
      <c r="A142" s="36" t="s">
        <v>139</v>
      </c>
      <c r="B142" s="38">
        <v>20000</v>
      </c>
      <c r="C142" s="38">
        <v>63300</v>
      </c>
      <c r="D142" s="38">
        <v>10000</v>
      </c>
      <c r="E142" s="38">
        <v>93300</v>
      </c>
      <c r="F142" s="36">
        <v>3.695491500369549</v>
      </c>
      <c r="G142" s="36">
        <v>11.696230598669622</v>
      </c>
      <c r="H142" s="36">
        <v>1.8477457501847745</v>
      </c>
      <c r="I142" s="36">
        <v>17.239467849223946</v>
      </c>
    </row>
    <row r="143" spans="1:9">
      <c r="A143" s="36" t="s">
        <v>140</v>
      </c>
      <c r="B143" s="38">
        <v>2891694</v>
      </c>
      <c r="C143" s="38">
        <v>2818669</v>
      </c>
      <c r="D143" s="38">
        <v>2194697</v>
      </c>
      <c r="E143" s="38">
        <v>7905060</v>
      </c>
      <c r="F143" s="36">
        <v>375.59345369528512</v>
      </c>
      <c r="G143" s="36">
        <v>366.1084556435901</v>
      </c>
      <c r="H143" s="36">
        <v>285.06260553318612</v>
      </c>
      <c r="I143" s="36">
        <v>1026.7645148720612</v>
      </c>
    </row>
    <row r="144" spans="1:9">
      <c r="A144" s="36" t="s">
        <v>141</v>
      </c>
      <c r="B144" s="38">
        <v>99285</v>
      </c>
      <c r="C144" s="38">
        <v>218059</v>
      </c>
      <c r="D144" s="38">
        <v>138737</v>
      </c>
      <c r="E144" s="38">
        <v>456081</v>
      </c>
      <c r="F144" s="36">
        <v>15.669981060606061</v>
      </c>
      <c r="G144" s="36">
        <v>34.415877525252526</v>
      </c>
      <c r="H144" s="36">
        <v>21.896622474747474</v>
      </c>
      <c r="I144" s="36">
        <v>71.982481060606062</v>
      </c>
    </row>
    <row r="145" spans="1:9">
      <c r="A145" s="36" t="s">
        <v>142</v>
      </c>
      <c r="B145" s="38">
        <v>15335449</v>
      </c>
      <c r="C145" s="38">
        <v>19308126</v>
      </c>
      <c r="D145" s="38">
        <v>18415233</v>
      </c>
      <c r="E145" s="38">
        <v>53058808</v>
      </c>
      <c r="F145" s="36">
        <v>1355.2005125486037</v>
      </c>
      <c r="G145" s="36">
        <v>1706.2677624602334</v>
      </c>
      <c r="H145" s="36">
        <v>1627.3624072110285</v>
      </c>
      <c r="I145" s="36">
        <v>4688.8306822198656</v>
      </c>
    </row>
    <row r="146" spans="1:9">
      <c r="A146" s="36" t="s">
        <v>143</v>
      </c>
      <c r="B146" s="38">
        <v>4110555</v>
      </c>
      <c r="C146" s="38">
        <v>4858105</v>
      </c>
      <c r="D146" s="38">
        <v>4186211</v>
      </c>
      <c r="E146" s="38">
        <v>13154871</v>
      </c>
      <c r="F146" s="36">
        <v>426.98192583359304</v>
      </c>
      <c r="G146" s="36">
        <v>504.63332294588139</v>
      </c>
      <c r="H146" s="36">
        <v>434.84065648696372</v>
      </c>
      <c r="I146" s="36">
        <v>1366.4559052664381</v>
      </c>
    </row>
    <row r="147" spans="1:9">
      <c r="A147" s="36" t="s">
        <v>297</v>
      </c>
      <c r="B147" s="38">
        <v>164482</v>
      </c>
      <c r="C147" s="38">
        <v>414052</v>
      </c>
      <c r="D147" s="38">
        <v>438542</v>
      </c>
      <c r="E147" s="38">
        <v>1017076</v>
      </c>
      <c r="F147" s="36">
        <v>32.50632411067194</v>
      </c>
      <c r="G147" s="36">
        <v>81.828458498023721</v>
      </c>
      <c r="H147" s="36">
        <v>86.668379446640316</v>
      </c>
      <c r="I147" s="36">
        <v>201.00316205533596</v>
      </c>
    </row>
    <row r="148" spans="1:9">
      <c r="A148" s="36" t="s">
        <v>394</v>
      </c>
      <c r="B148" s="38">
        <v>0</v>
      </c>
      <c r="C148" s="38">
        <v>4400</v>
      </c>
      <c r="D148" s="38"/>
      <c r="E148" s="38">
        <v>4400</v>
      </c>
      <c r="F148" s="36">
        <v>0</v>
      </c>
      <c r="G148" s="36">
        <v>0.76150917272412599</v>
      </c>
      <c r="H148" s="36">
        <v>0</v>
      </c>
      <c r="I148" s="36">
        <v>0.76150917272412599</v>
      </c>
    </row>
    <row r="149" spans="1:9">
      <c r="A149" s="36" t="s">
        <v>357</v>
      </c>
      <c r="B149" s="38">
        <v>104470</v>
      </c>
      <c r="C149" s="38">
        <v>0</v>
      </c>
      <c r="D149" s="38">
        <v>31500</v>
      </c>
      <c r="E149" s="38">
        <v>135970</v>
      </c>
      <c r="F149" s="36">
        <v>13.74424417839758</v>
      </c>
      <c r="G149" s="36">
        <v>0</v>
      </c>
      <c r="H149" s="36">
        <v>4.1441915537429281</v>
      </c>
      <c r="I149" s="36">
        <v>17.888435732140508</v>
      </c>
    </row>
    <row r="150" spans="1:9">
      <c r="A150" s="36" t="s">
        <v>415</v>
      </c>
      <c r="B150" s="38">
        <v>934797</v>
      </c>
      <c r="C150" s="38">
        <v>1234082</v>
      </c>
      <c r="D150" s="38">
        <v>954468</v>
      </c>
      <c r="E150" s="38">
        <v>3123347</v>
      </c>
      <c r="F150" s="36">
        <v>61.552446171067359</v>
      </c>
      <c r="G150" s="36">
        <v>81.259103180351616</v>
      </c>
      <c r="H150" s="36">
        <v>62.847698689668796</v>
      </c>
      <c r="I150" s="36">
        <v>205.65924804108778</v>
      </c>
    </row>
    <row r="151" spans="1:9">
      <c r="A151" s="36" t="s">
        <v>145</v>
      </c>
      <c r="B151" s="38">
        <v>95570</v>
      </c>
      <c r="C151" s="38">
        <v>67344</v>
      </c>
      <c r="D151" s="38">
        <v>161107</v>
      </c>
      <c r="E151" s="38">
        <v>324021</v>
      </c>
      <c r="F151" s="36">
        <v>9.5905669844455588</v>
      </c>
      <c r="G151" s="36">
        <v>6.7580531861515301</v>
      </c>
      <c r="H151" s="36">
        <v>16.167285499247367</v>
      </c>
      <c r="I151" s="36">
        <v>32.515905669844457</v>
      </c>
    </row>
    <row r="152" spans="1:9">
      <c r="A152" s="36" t="s">
        <v>146</v>
      </c>
      <c r="B152" s="38">
        <v>1263878</v>
      </c>
      <c r="C152" s="38">
        <v>1496370</v>
      </c>
      <c r="D152" s="38">
        <v>1411051</v>
      </c>
      <c r="E152" s="38">
        <v>4171299</v>
      </c>
      <c r="F152" s="36">
        <v>47.634191384313873</v>
      </c>
      <c r="G152" s="36">
        <v>56.396562770889084</v>
      </c>
      <c r="H152" s="36">
        <v>53.18098217314288</v>
      </c>
      <c r="I152" s="36">
        <v>157.21173632834584</v>
      </c>
    </row>
    <row r="153" spans="1:9">
      <c r="A153" s="36" t="s">
        <v>395</v>
      </c>
      <c r="B153" s="38">
        <v>99406</v>
      </c>
      <c r="C153" s="38">
        <v>15000</v>
      </c>
      <c r="D153" s="38"/>
      <c r="E153" s="38">
        <v>114406</v>
      </c>
      <c r="F153" s="36">
        <v>10.686519028165986</v>
      </c>
      <c r="G153" s="36">
        <v>1.6125564394753817</v>
      </c>
      <c r="H153" s="36">
        <v>0</v>
      </c>
      <c r="I153" s="36">
        <v>12.299075467641368</v>
      </c>
    </row>
    <row r="154" spans="1:9">
      <c r="A154" s="36" t="s">
        <v>147</v>
      </c>
      <c r="B154" s="38">
        <v>65097195</v>
      </c>
      <c r="C154" s="38">
        <v>55580673</v>
      </c>
      <c r="D154" s="38">
        <v>52371840</v>
      </c>
      <c r="E154" s="38">
        <v>173049708</v>
      </c>
      <c r="F154" s="36">
        <v>3292.060028320016</v>
      </c>
      <c r="G154" s="36">
        <v>2810.7956407403663</v>
      </c>
      <c r="H154" s="36">
        <v>2648.5202791544452</v>
      </c>
      <c r="I154" s="36">
        <v>8751.3759482148271</v>
      </c>
    </row>
    <row r="155" spans="1:9">
      <c r="A155" s="36" t="s">
        <v>148</v>
      </c>
      <c r="B155" s="38">
        <v>1203754</v>
      </c>
      <c r="C155" s="38">
        <v>1413702</v>
      </c>
      <c r="D155" s="38">
        <v>1350895</v>
      </c>
      <c r="E155" s="38">
        <v>3968351</v>
      </c>
      <c r="F155" s="36">
        <v>178.99687732342008</v>
      </c>
      <c r="G155" s="36">
        <v>210.21591078066913</v>
      </c>
      <c r="H155" s="36">
        <v>200.87657992565056</v>
      </c>
      <c r="I155" s="36">
        <v>590.08936802973983</v>
      </c>
    </row>
    <row r="156" spans="1:9">
      <c r="A156" s="36" t="s">
        <v>149</v>
      </c>
      <c r="B156" s="38">
        <v>21662483</v>
      </c>
      <c r="C156" s="38">
        <v>21759048</v>
      </c>
      <c r="D156" s="38">
        <v>20383726</v>
      </c>
      <c r="E156" s="38">
        <v>63805257</v>
      </c>
      <c r="F156" s="36">
        <v>514.41388235852867</v>
      </c>
      <c r="G156" s="36">
        <v>516.70698867279339</v>
      </c>
      <c r="H156" s="36">
        <v>484.04754102253565</v>
      </c>
      <c r="I156" s="36">
        <v>1515.1684120538578</v>
      </c>
    </row>
    <row r="157" spans="1:9">
      <c r="A157" s="36" t="s">
        <v>150</v>
      </c>
      <c r="B157" s="38">
        <v>3321695</v>
      </c>
      <c r="C157" s="38">
        <v>4516896</v>
      </c>
      <c r="D157" s="38">
        <v>4193507</v>
      </c>
      <c r="E157" s="38">
        <v>12032098</v>
      </c>
      <c r="F157" s="36">
        <v>151.30938823850954</v>
      </c>
      <c r="G157" s="36">
        <v>205.75301781077758</v>
      </c>
      <c r="H157" s="36">
        <v>191.02204710062406</v>
      </c>
      <c r="I157" s="36">
        <v>548.08445314991116</v>
      </c>
    </row>
    <row r="158" spans="1:9">
      <c r="A158" s="36" t="s">
        <v>151</v>
      </c>
      <c r="B158" s="38">
        <v>1689789</v>
      </c>
      <c r="C158" s="38">
        <v>1709996</v>
      </c>
      <c r="D158" s="38">
        <v>1633679</v>
      </c>
      <c r="E158" s="38">
        <v>5033464</v>
      </c>
      <c r="F158" s="36">
        <v>360.14258312020462</v>
      </c>
      <c r="G158" s="36">
        <v>364.44927536231882</v>
      </c>
      <c r="H158" s="36">
        <v>348.18393009377667</v>
      </c>
      <c r="I158" s="36">
        <v>1072.7757885763001</v>
      </c>
    </row>
    <row r="159" spans="1:9">
      <c r="A159" s="36" t="s">
        <v>152</v>
      </c>
      <c r="B159" s="38">
        <v>1797210</v>
      </c>
      <c r="C159" s="38">
        <v>2252083</v>
      </c>
      <c r="D159" s="38">
        <v>2488583</v>
      </c>
      <c r="E159" s="38">
        <v>6537876</v>
      </c>
      <c r="F159" s="36">
        <v>93.88830843172083</v>
      </c>
      <c r="G159" s="36">
        <v>117.65139483857486</v>
      </c>
      <c r="H159" s="36">
        <v>130.00642566085048</v>
      </c>
      <c r="I159" s="36">
        <v>341.54612893114614</v>
      </c>
    </row>
    <row r="160" spans="1:9">
      <c r="A160" s="36" t="s">
        <v>153</v>
      </c>
      <c r="B160" s="38">
        <v>84663</v>
      </c>
      <c r="C160" s="38">
        <v>149726</v>
      </c>
      <c r="D160" s="38">
        <v>77135</v>
      </c>
      <c r="E160" s="38">
        <v>311524</v>
      </c>
      <c r="F160" s="36">
        <v>16.366325149816355</v>
      </c>
      <c r="G160" s="36">
        <v>28.943746375410786</v>
      </c>
      <c r="H160" s="36">
        <v>14.911076744635608</v>
      </c>
      <c r="I160" s="36">
        <v>60.221148269862752</v>
      </c>
    </row>
    <row r="161" spans="1:9">
      <c r="A161" s="36" t="s">
        <v>154</v>
      </c>
      <c r="B161" s="38">
        <v>285221</v>
      </c>
      <c r="C161" s="38">
        <v>422549</v>
      </c>
      <c r="D161" s="38">
        <v>437987</v>
      </c>
      <c r="E161" s="38">
        <v>1145757</v>
      </c>
      <c r="F161" s="36">
        <v>59.01531140078626</v>
      </c>
      <c r="G161" s="36">
        <v>87.429960686943929</v>
      </c>
      <c r="H161" s="36">
        <v>90.624249948272293</v>
      </c>
      <c r="I161" s="36">
        <v>237.0695220360025</v>
      </c>
    </row>
    <row r="162" spans="1:9">
      <c r="A162" s="36" t="s">
        <v>155</v>
      </c>
      <c r="B162" s="38">
        <v>9320178</v>
      </c>
      <c r="C162" s="38">
        <v>24474745</v>
      </c>
      <c r="D162" s="38">
        <v>10927545</v>
      </c>
      <c r="E162" s="38">
        <v>44722468</v>
      </c>
      <c r="F162" s="36">
        <v>383.07348951911223</v>
      </c>
      <c r="G162" s="36">
        <v>1005.949239621866</v>
      </c>
      <c r="H162" s="36">
        <v>449.13871763255241</v>
      </c>
      <c r="I162" s="36">
        <v>1838.1614467735305</v>
      </c>
    </row>
    <row r="163" spans="1:9">
      <c r="A163" s="36" t="s">
        <v>156</v>
      </c>
      <c r="B163" s="38">
        <v>1219880</v>
      </c>
      <c r="C163" s="38">
        <v>1307537</v>
      </c>
      <c r="D163" s="38">
        <v>854665</v>
      </c>
      <c r="E163" s="38">
        <v>3382082</v>
      </c>
      <c r="F163" s="36">
        <v>80.685230504663011</v>
      </c>
      <c r="G163" s="36">
        <v>86.48303459223493</v>
      </c>
      <c r="H163" s="36">
        <v>56.529201666776906</v>
      </c>
      <c r="I163" s="36">
        <v>223.69746676367484</v>
      </c>
    </row>
    <row r="164" spans="1:9">
      <c r="A164" s="36" t="s">
        <v>157</v>
      </c>
      <c r="B164" s="38">
        <v>3991575</v>
      </c>
      <c r="C164" s="38">
        <v>416909</v>
      </c>
      <c r="D164" s="38">
        <v>2310000</v>
      </c>
      <c r="E164" s="38">
        <v>6718484</v>
      </c>
      <c r="F164" s="36">
        <v>469.15550070521863</v>
      </c>
      <c r="G164" s="36">
        <v>49.001998119417017</v>
      </c>
      <c r="H164" s="36">
        <v>271.50916784203105</v>
      </c>
      <c r="I164" s="36">
        <v>789.66666666666663</v>
      </c>
    </row>
    <row r="165" spans="1:9">
      <c r="A165" s="36" t="s">
        <v>396</v>
      </c>
      <c r="B165" s="38">
        <v>0</v>
      </c>
      <c r="C165" s="38">
        <v>5000</v>
      </c>
      <c r="D165" s="38"/>
      <c r="E165" s="38">
        <v>5000</v>
      </c>
      <c r="F165" s="36">
        <v>0</v>
      </c>
      <c r="G165" s="36">
        <v>1.5001500150015001</v>
      </c>
      <c r="H165" s="36">
        <v>0</v>
      </c>
      <c r="I165" s="36">
        <v>1.5001500150015001</v>
      </c>
    </row>
    <row r="166" spans="1:9">
      <c r="A166" s="36" t="s">
        <v>158</v>
      </c>
      <c r="B166" s="38">
        <v>141879</v>
      </c>
      <c r="C166" s="38">
        <v>86286</v>
      </c>
      <c r="D166" s="38">
        <v>81970</v>
      </c>
      <c r="E166" s="38">
        <v>310135</v>
      </c>
      <c r="F166" s="36">
        <v>41.509362200117025</v>
      </c>
      <c r="G166" s="36">
        <v>25.244587478057344</v>
      </c>
      <c r="H166" s="36">
        <v>23.981860737273259</v>
      </c>
      <c r="I166" s="36">
        <v>90.735810415447631</v>
      </c>
    </row>
    <row r="167" spans="1:9">
      <c r="A167" s="36" t="s">
        <v>159</v>
      </c>
      <c r="B167" s="38">
        <v>12335157</v>
      </c>
      <c r="C167" s="38">
        <v>15154909</v>
      </c>
      <c r="D167" s="38">
        <v>11065670</v>
      </c>
      <c r="E167" s="38">
        <v>38555736</v>
      </c>
      <c r="F167" s="36">
        <v>397.15241958852505</v>
      </c>
      <c r="G167" s="36">
        <v>487.93937345052962</v>
      </c>
      <c r="H167" s="36">
        <v>356.27901735406806</v>
      </c>
      <c r="I167" s="36">
        <v>1241.3708103931228</v>
      </c>
    </row>
    <row r="168" spans="1:9">
      <c r="A168" s="36" t="s">
        <v>160</v>
      </c>
      <c r="B168" s="38">
        <v>25000</v>
      </c>
      <c r="C168" s="38">
        <v>26820</v>
      </c>
      <c r="D168" s="38">
        <v>5000</v>
      </c>
      <c r="E168" s="38">
        <v>56820</v>
      </c>
      <c r="F168" s="36">
        <v>4.3759845965342201</v>
      </c>
      <c r="G168" s="36">
        <v>4.6945562751619114</v>
      </c>
      <c r="H168" s="36">
        <v>0.87519691930684407</v>
      </c>
      <c r="I168" s="36">
        <v>9.9457377910029763</v>
      </c>
    </row>
    <row r="169" spans="1:9">
      <c r="A169" s="36" t="s">
        <v>161</v>
      </c>
      <c r="B169" s="38">
        <v>129966</v>
      </c>
      <c r="C169" s="38">
        <v>266658</v>
      </c>
      <c r="D169" s="38">
        <v>187112</v>
      </c>
      <c r="E169" s="38">
        <v>583736</v>
      </c>
      <c r="F169" s="36">
        <v>8.2256962025316458</v>
      </c>
      <c r="G169" s="36">
        <v>16.877088607594938</v>
      </c>
      <c r="H169" s="36">
        <v>11.84253164556962</v>
      </c>
      <c r="I169" s="36">
        <v>36.945316455696201</v>
      </c>
    </row>
    <row r="170" spans="1:9">
      <c r="A170" s="36" t="s">
        <v>162</v>
      </c>
      <c r="B170" s="38">
        <v>5000</v>
      </c>
      <c r="C170" s="38">
        <v>7500</v>
      </c>
      <c r="D170" s="38">
        <v>2000</v>
      </c>
      <c r="E170" s="38">
        <v>14500</v>
      </c>
      <c r="F170" s="36">
        <v>1.9135093761959434</v>
      </c>
      <c r="G170" s="36">
        <v>2.8702640642939152</v>
      </c>
      <c r="H170" s="36">
        <v>0.76540375047837739</v>
      </c>
      <c r="I170" s="36">
        <v>5.5491771909682361</v>
      </c>
    </row>
    <row r="171" spans="1:9">
      <c r="A171" s="36" t="s">
        <v>163</v>
      </c>
      <c r="B171" s="38">
        <v>194103</v>
      </c>
      <c r="C171" s="38">
        <v>329140</v>
      </c>
      <c r="D171" s="38">
        <v>73641</v>
      </c>
      <c r="E171" s="38">
        <v>596884</v>
      </c>
      <c r="F171" s="36">
        <v>33.663371488033299</v>
      </c>
      <c r="G171" s="36">
        <v>57.082899757197367</v>
      </c>
      <c r="H171" s="36">
        <v>12.77159209157128</v>
      </c>
      <c r="I171" s="36">
        <v>103.51786333680194</v>
      </c>
    </row>
    <row r="172" spans="1:9">
      <c r="A172" s="36" t="s">
        <v>164</v>
      </c>
      <c r="B172" s="38">
        <v>687355</v>
      </c>
      <c r="C172" s="38">
        <v>686045</v>
      </c>
      <c r="D172" s="38">
        <v>664751</v>
      </c>
      <c r="E172" s="38">
        <v>2038151</v>
      </c>
      <c r="F172" s="36">
        <v>50.851150403195973</v>
      </c>
      <c r="G172" s="36">
        <v>50.754235407264929</v>
      </c>
      <c r="H172" s="36">
        <v>49.178885847451355</v>
      </c>
      <c r="I172" s="36">
        <v>150.78427165791226</v>
      </c>
    </row>
    <row r="173" spans="1:9">
      <c r="A173" s="36" t="s">
        <v>298</v>
      </c>
      <c r="B173" s="38">
        <v>32654</v>
      </c>
      <c r="C173" s="38">
        <v>36665</v>
      </c>
      <c r="D173" s="38">
        <v>29158</v>
      </c>
      <c r="E173" s="38">
        <v>98477</v>
      </c>
      <c r="F173" s="36">
        <v>7.7507714217896986</v>
      </c>
      <c r="G173" s="36">
        <v>8.7028245905530497</v>
      </c>
      <c r="H173" s="36">
        <v>6.920958936624733</v>
      </c>
      <c r="I173" s="36">
        <v>23.374554948967482</v>
      </c>
    </row>
    <row r="174" spans="1:9">
      <c r="A174" s="36" t="s">
        <v>165</v>
      </c>
      <c r="B174" s="38">
        <v>8500</v>
      </c>
      <c r="C174" s="38">
        <v>63937</v>
      </c>
      <c r="D174" s="38">
        <v>16998</v>
      </c>
      <c r="E174" s="38">
        <v>89435</v>
      </c>
      <c r="F174" s="36">
        <v>1.679509978265165</v>
      </c>
      <c r="G174" s="36">
        <v>12.633274056510571</v>
      </c>
      <c r="H174" s="36">
        <v>3.3586247777119147</v>
      </c>
      <c r="I174" s="36">
        <v>17.671408812487652</v>
      </c>
    </row>
    <row r="175" spans="1:9">
      <c r="A175" s="36" t="s">
        <v>166</v>
      </c>
      <c r="B175" s="38">
        <v>22525</v>
      </c>
      <c r="C175" s="38">
        <v>6931</v>
      </c>
      <c r="D175" s="38">
        <v>54700</v>
      </c>
      <c r="E175" s="38">
        <v>84156</v>
      </c>
      <c r="F175" s="36">
        <v>2.8347596274855271</v>
      </c>
      <c r="G175" s="36">
        <v>0.87226277372262773</v>
      </c>
      <c r="H175" s="36">
        <v>6.8839667757362193</v>
      </c>
      <c r="I175" s="36">
        <v>10.590989176944374</v>
      </c>
    </row>
    <row r="176" spans="1:9">
      <c r="A176" s="36" t="s">
        <v>167</v>
      </c>
      <c r="B176" s="38">
        <v>688156</v>
      </c>
      <c r="C176" s="38">
        <v>357708</v>
      </c>
      <c r="D176" s="38">
        <v>439409</v>
      </c>
      <c r="E176" s="38">
        <v>1485273</v>
      </c>
      <c r="F176" s="36">
        <v>77.294844434460288</v>
      </c>
      <c r="G176" s="36">
        <v>40.17836684263731</v>
      </c>
      <c r="H176" s="36">
        <v>49.355161181624169</v>
      </c>
      <c r="I176" s="36">
        <v>166.82837245872179</v>
      </c>
    </row>
    <row r="177" spans="1:9">
      <c r="A177" s="36" t="s">
        <v>168</v>
      </c>
      <c r="B177" s="38">
        <v>812604</v>
      </c>
      <c r="C177" s="38">
        <v>1765343</v>
      </c>
      <c r="D177" s="38">
        <v>1195084</v>
      </c>
      <c r="E177" s="38">
        <v>3773031</v>
      </c>
      <c r="F177" s="36">
        <v>49.407429926430353</v>
      </c>
      <c r="G177" s="36">
        <v>107.3352587097951</v>
      </c>
      <c r="H177" s="36">
        <v>72.66273484526053</v>
      </c>
      <c r="I177" s="36">
        <v>229.405423481486</v>
      </c>
    </row>
    <row r="178" spans="1:9">
      <c r="A178" s="36" t="s">
        <v>358</v>
      </c>
      <c r="B178" s="38">
        <v>1000</v>
      </c>
      <c r="C178" s="38">
        <v>49358</v>
      </c>
      <c r="D178" s="38">
        <v>10000</v>
      </c>
      <c r="E178" s="38">
        <v>60358</v>
      </c>
      <c r="F178" s="36">
        <v>0.22805017103762829</v>
      </c>
      <c r="G178" s="36">
        <v>11.256100342075257</v>
      </c>
      <c r="H178" s="36">
        <v>2.2805017103762828</v>
      </c>
      <c r="I178" s="36">
        <v>13.764652223489168</v>
      </c>
    </row>
    <row r="179" spans="1:9">
      <c r="A179" s="36" t="s">
        <v>169</v>
      </c>
      <c r="B179" s="38">
        <v>395315</v>
      </c>
      <c r="C179" s="38">
        <v>377411</v>
      </c>
      <c r="D179" s="38">
        <v>397056</v>
      </c>
      <c r="E179" s="38">
        <v>1169782</v>
      </c>
      <c r="F179" s="36">
        <v>48.481113563895022</v>
      </c>
      <c r="G179" s="36">
        <v>46.285381407897965</v>
      </c>
      <c r="H179" s="36">
        <v>48.694628403237672</v>
      </c>
      <c r="I179" s="36">
        <v>143.46112337503067</v>
      </c>
    </row>
    <row r="180" spans="1:9">
      <c r="A180" s="36" t="s">
        <v>170</v>
      </c>
      <c r="B180" s="38">
        <v>46246</v>
      </c>
      <c r="C180" s="38">
        <v>121500</v>
      </c>
      <c r="D180" s="38">
        <v>20500</v>
      </c>
      <c r="E180" s="38">
        <v>188246</v>
      </c>
      <c r="F180" s="36">
        <v>7.5775847943634282</v>
      </c>
      <c r="G180" s="36">
        <v>19.908241848271341</v>
      </c>
      <c r="H180" s="36">
        <v>3.3590037686383747</v>
      </c>
      <c r="I180" s="36">
        <v>30.844830411273144</v>
      </c>
    </row>
    <row r="181" spans="1:9">
      <c r="A181" s="36" t="s">
        <v>171</v>
      </c>
      <c r="B181" s="38">
        <v>9034103</v>
      </c>
      <c r="C181" s="38">
        <v>57844358</v>
      </c>
      <c r="D181" s="38">
        <v>46926475</v>
      </c>
      <c r="E181" s="38">
        <v>113804936</v>
      </c>
      <c r="F181" s="36">
        <v>622.52639195148845</v>
      </c>
      <c r="G181" s="36">
        <v>3985.9673373759647</v>
      </c>
      <c r="H181" s="36">
        <v>3233.6325110253583</v>
      </c>
      <c r="I181" s="36">
        <v>7842.1262403528117</v>
      </c>
    </row>
    <row r="182" spans="1:9">
      <c r="A182" s="36" t="s">
        <v>172</v>
      </c>
      <c r="B182" s="38">
        <v>1095379</v>
      </c>
      <c r="C182" s="38">
        <v>1434837</v>
      </c>
      <c r="D182" s="38">
        <v>1082029</v>
      </c>
      <c r="E182" s="38">
        <v>3612245</v>
      </c>
      <c r="F182" s="36">
        <v>175.51337926614323</v>
      </c>
      <c r="G182" s="36">
        <v>229.90498317577311</v>
      </c>
      <c r="H182" s="36">
        <v>173.37429899054638</v>
      </c>
      <c r="I182" s="36">
        <v>578.79266143246275</v>
      </c>
    </row>
    <row r="183" spans="1:9">
      <c r="A183" s="36" t="s">
        <v>173</v>
      </c>
      <c r="B183" s="38">
        <v>1499431</v>
      </c>
      <c r="C183" s="38">
        <v>1901460</v>
      </c>
      <c r="D183" s="38">
        <v>1614916</v>
      </c>
      <c r="E183" s="38">
        <v>5015807</v>
      </c>
      <c r="F183" s="36">
        <v>64.050875694147805</v>
      </c>
      <c r="G183" s="36">
        <v>81.224263135412215</v>
      </c>
      <c r="H183" s="36">
        <v>68.984023921401118</v>
      </c>
      <c r="I183" s="36">
        <v>214.25916275096114</v>
      </c>
    </row>
    <row r="184" spans="1:9">
      <c r="A184" s="36" t="s">
        <v>299</v>
      </c>
      <c r="B184" s="38">
        <v>54213</v>
      </c>
      <c r="C184" s="38">
        <v>58177</v>
      </c>
      <c r="D184" s="38">
        <v>114724</v>
      </c>
      <c r="E184" s="38">
        <v>227114</v>
      </c>
      <c r="F184" s="36">
        <v>11.505305602716469</v>
      </c>
      <c r="G184" s="36">
        <v>12.346561969439728</v>
      </c>
      <c r="H184" s="36">
        <v>24.347198641765704</v>
      </c>
      <c r="I184" s="36">
        <v>48.199066213921903</v>
      </c>
    </row>
    <row r="185" spans="1:9">
      <c r="A185" s="36" t="s">
        <v>359</v>
      </c>
      <c r="B185" s="38">
        <v>0</v>
      </c>
      <c r="C185" s="38">
        <v>16660</v>
      </c>
      <c r="D185" s="38">
        <v>10990</v>
      </c>
      <c r="E185" s="38">
        <v>27650</v>
      </c>
      <c r="F185" s="36">
        <v>0</v>
      </c>
      <c r="G185" s="36">
        <v>4.8444315207909279</v>
      </c>
      <c r="H185" s="36">
        <v>3.1956964233788892</v>
      </c>
      <c r="I185" s="36">
        <v>8.0401279441698161</v>
      </c>
    </row>
    <row r="186" spans="1:9">
      <c r="A186" s="36" t="s">
        <v>399</v>
      </c>
      <c r="B186" s="38">
        <v>0</v>
      </c>
      <c r="C186" s="38">
        <v>11412</v>
      </c>
      <c r="D186" s="38"/>
      <c r="E186" s="38">
        <v>11412</v>
      </c>
      <c r="F186" s="36">
        <v>0</v>
      </c>
      <c r="G186" s="36">
        <v>2.4616048317515098</v>
      </c>
      <c r="H186" s="36">
        <v>0</v>
      </c>
      <c r="I186" s="36">
        <v>2.4616048317515098</v>
      </c>
    </row>
    <row r="187" spans="1:9">
      <c r="A187" s="36" t="s">
        <v>300</v>
      </c>
      <c r="B187" s="38">
        <v>165854</v>
      </c>
      <c r="C187" s="38">
        <v>212510</v>
      </c>
      <c r="D187" s="38">
        <v>97738</v>
      </c>
      <c r="E187" s="38">
        <v>476102</v>
      </c>
      <c r="F187" s="36">
        <v>17.858727253149564</v>
      </c>
      <c r="G187" s="36">
        <v>22.882523958221171</v>
      </c>
      <c r="H187" s="36">
        <v>10.524173575966405</v>
      </c>
      <c r="I187" s="36">
        <v>51.265424787337139</v>
      </c>
    </row>
    <row r="188" spans="1:9">
      <c r="A188" s="36" t="s">
        <v>174</v>
      </c>
      <c r="B188" s="38">
        <v>46585</v>
      </c>
      <c r="C188" s="38">
        <v>0</v>
      </c>
      <c r="D188" s="38">
        <v>9330</v>
      </c>
      <c r="E188" s="38">
        <v>55915</v>
      </c>
      <c r="F188" s="36">
        <v>6.2555391432791732</v>
      </c>
      <c r="G188" s="36">
        <v>0</v>
      </c>
      <c r="H188" s="36">
        <v>1.2528534980529071</v>
      </c>
      <c r="I188" s="36">
        <v>7.5083926413320796</v>
      </c>
    </row>
    <row r="189" spans="1:9">
      <c r="A189" s="36" t="s">
        <v>175</v>
      </c>
      <c r="B189" s="38">
        <v>539285</v>
      </c>
      <c r="C189" s="38">
        <v>480814</v>
      </c>
      <c r="D189" s="38">
        <v>400373</v>
      </c>
      <c r="E189" s="38">
        <v>1420472</v>
      </c>
      <c r="F189" s="36">
        <v>105.63858961802154</v>
      </c>
      <c r="G189" s="36">
        <v>94.184916748286</v>
      </c>
      <c r="H189" s="36">
        <v>78.427619980411365</v>
      </c>
      <c r="I189" s="36">
        <v>278.25112634671888</v>
      </c>
    </row>
    <row r="190" spans="1:9">
      <c r="A190" s="36" t="s">
        <v>176</v>
      </c>
      <c r="B190" s="38">
        <v>311926</v>
      </c>
      <c r="C190" s="38">
        <v>214170</v>
      </c>
      <c r="D190" s="38">
        <v>199162</v>
      </c>
      <c r="E190" s="38">
        <v>725258</v>
      </c>
      <c r="F190" s="36">
        <v>34.63920044419767</v>
      </c>
      <c r="G190" s="36">
        <v>23.783453636868405</v>
      </c>
      <c r="H190" s="36">
        <v>22.116823986674071</v>
      </c>
      <c r="I190" s="36">
        <v>80.539478067740149</v>
      </c>
    </row>
    <row r="191" spans="1:9">
      <c r="A191" s="36" t="s">
        <v>360</v>
      </c>
      <c r="B191" s="38">
        <v>12000</v>
      </c>
      <c r="C191" s="38">
        <v>18631</v>
      </c>
      <c r="D191" s="38">
        <v>42565</v>
      </c>
      <c r="E191" s="38">
        <v>73196</v>
      </c>
      <c r="F191" s="36">
        <v>2.8873917228103947</v>
      </c>
      <c r="G191" s="36">
        <v>4.4829162656400383</v>
      </c>
      <c r="H191" s="36">
        <v>10.241819056785371</v>
      </c>
      <c r="I191" s="36">
        <v>17.612127045235805</v>
      </c>
    </row>
    <row r="192" spans="1:9">
      <c r="A192" s="36" t="s">
        <v>177</v>
      </c>
      <c r="B192" s="38">
        <v>110934</v>
      </c>
      <c r="C192" s="38">
        <v>90604</v>
      </c>
      <c r="D192" s="38">
        <v>87873</v>
      </c>
      <c r="E192" s="38">
        <v>289411</v>
      </c>
      <c r="F192" s="36">
        <v>9.8459217182923577</v>
      </c>
      <c r="G192" s="36">
        <v>8.0415372326262542</v>
      </c>
      <c r="H192" s="36">
        <v>7.7991479542025388</v>
      </c>
      <c r="I192" s="36">
        <v>25.686606905121149</v>
      </c>
    </row>
    <row r="193" spans="1:9">
      <c r="A193" s="36" t="s">
        <v>178</v>
      </c>
      <c r="B193" s="38">
        <v>329919.43</v>
      </c>
      <c r="C193" s="38">
        <v>256382</v>
      </c>
      <c r="D193" s="38">
        <v>171065</v>
      </c>
      <c r="E193" s="38">
        <v>757366.42999999993</v>
      </c>
      <c r="F193" s="36">
        <v>30.170958390489254</v>
      </c>
      <c r="G193" s="36">
        <v>23.445999085505257</v>
      </c>
      <c r="H193" s="36">
        <v>15.643804298125286</v>
      </c>
      <c r="I193" s="36">
        <v>69.2607617741198</v>
      </c>
    </row>
    <row r="194" spans="1:9">
      <c r="A194" s="36" t="s">
        <v>400</v>
      </c>
      <c r="B194" s="38">
        <v>2675</v>
      </c>
      <c r="C194" s="38">
        <v>9990</v>
      </c>
      <c r="D194" s="38"/>
      <c r="E194" s="38">
        <v>12665</v>
      </c>
      <c r="F194" s="36">
        <v>0.86850649350649356</v>
      </c>
      <c r="G194" s="36">
        <v>3.2435064935064934</v>
      </c>
      <c r="H194" s="36">
        <v>0</v>
      </c>
      <c r="I194" s="36">
        <v>4.1120129870129869</v>
      </c>
    </row>
    <row r="195" spans="1:9">
      <c r="A195" s="36" t="s">
        <v>179</v>
      </c>
      <c r="B195" s="38">
        <v>62092</v>
      </c>
      <c r="C195" s="38">
        <v>65768</v>
      </c>
      <c r="D195" s="38">
        <v>61015</v>
      </c>
      <c r="E195" s="38">
        <v>188875</v>
      </c>
      <c r="F195" s="36">
        <v>11.524127691165553</v>
      </c>
      <c r="G195" s="36">
        <v>12.206384558277653</v>
      </c>
      <c r="H195" s="36">
        <v>11.324239049740163</v>
      </c>
      <c r="I195" s="36">
        <v>35.054751299183373</v>
      </c>
    </row>
    <row r="196" spans="1:9">
      <c r="A196" s="36" t="s">
        <v>301</v>
      </c>
      <c r="B196" s="38">
        <v>43524</v>
      </c>
      <c r="C196" s="38">
        <v>44699</v>
      </c>
      <c r="D196" s="38">
        <v>45676</v>
      </c>
      <c r="E196" s="38">
        <v>133899</v>
      </c>
      <c r="F196" s="36">
        <v>5.4671523677929912</v>
      </c>
      <c r="G196" s="36">
        <v>5.6147468910940841</v>
      </c>
      <c r="H196" s="36">
        <v>5.7374701670644388</v>
      </c>
      <c r="I196" s="36">
        <v>16.819369425951514</v>
      </c>
    </row>
    <row r="197" spans="1:9">
      <c r="A197" s="36" t="s">
        <v>180</v>
      </c>
      <c r="B197" s="38">
        <v>1001906</v>
      </c>
      <c r="C197" s="38">
        <v>2220130</v>
      </c>
      <c r="D197" s="38">
        <v>1411096</v>
      </c>
      <c r="E197" s="38">
        <v>4633132</v>
      </c>
      <c r="F197" s="36">
        <v>74.763525110066411</v>
      </c>
      <c r="G197" s="36">
        <v>165.66897992687112</v>
      </c>
      <c r="H197" s="36">
        <v>105.2978135960003</v>
      </c>
      <c r="I197" s="36">
        <v>345.73031863293784</v>
      </c>
    </row>
    <row r="198" spans="1:9">
      <c r="A198" s="36" t="s">
        <v>181</v>
      </c>
      <c r="B198" s="38">
        <v>485623</v>
      </c>
      <c r="C198" s="38">
        <v>486184</v>
      </c>
      <c r="D198" s="38">
        <v>317275</v>
      </c>
      <c r="E198" s="38">
        <v>1289082</v>
      </c>
      <c r="F198" s="36">
        <v>1.5653089050125548</v>
      </c>
      <c r="G198" s="36">
        <v>1.5671171766465426</v>
      </c>
      <c r="H198" s="36">
        <v>1.0226726963876471</v>
      </c>
      <c r="I198" s="36">
        <v>4.1550987780467441</v>
      </c>
    </row>
    <row r="199" spans="1:9">
      <c r="A199" s="36" t="s">
        <v>182</v>
      </c>
      <c r="B199" s="38">
        <v>1481421</v>
      </c>
      <c r="C199" s="38">
        <v>2001652</v>
      </c>
      <c r="D199" s="38">
        <v>2195457</v>
      </c>
      <c r="E199" s="38">
        <v>5678530</v>
      </c>
      <c r="F199" s="36">
        <v>209.18116351313188</v>
      </c>
      <c r="G199" s="36">
        <v>282.63936741033604</v>
      </c>
      <c r="H199" s="36">
        <v>310.00522451284945</v>
      </c>
      <c r="I199" s="36">
        <v>801.82575543631742</v>
      </c>
    </row>
    <row r="200" spans="1:9">
      <c r="A200" s="36" t="s">
        <v>183</v>
      </c>
      <c r="B200" s="38">
        <v>6267260</v>
      </c>
      <c r="C200" s="38">
        <v>6909262</v>
      </c>
      <c r="D200" s="38">
        <v>6327415</v>
      </c>
      <c r="E200" s="38">
        <v>19503937</v>
      </c>
      <c r="F200" s="36">
        <v>367.92649994129386</v>
      </c>
      <c r="G200" s="36">
        <v>405.61594458142537</v>
      </c>
      <c r="H200" s="36">
        <v>371.457966420101</v>
      </c>
      <c r="I200" s="36">
        <v>1145.0004109428203</v>
      </c>
    </row>
    <row r="201" spans="1:9">
      <c r="A201" s="36" t="s">
        <v>361</v>
      </c>
      <c r="B201" s="38"/>
      <c r="C201" s="38"/>
      <c r="D201" s="38">
        <v>7665</v>
      </c>
      <c r="E201" s="38">
        <v>7665</v>
      </c>
      <c r="F201" s="36">
        <v>0</v>
      </c>
      <c r="G201" s="36">
        <v>0</v>
      </c>
      <c r="H201" s="36">
        <v>1.0601659751037344</v>
      </c>
      <c r="I201" s="36">
        <v>1.0601659751037344</v>
      </c>
    </row>
    <row r="202" spans="1:9">
      <c r="A202" s="36" t="s">
        <v>402</v>
      </c>
      <c r="B202" s="38">
        <v>89480</v>
      </c>
      <c r="C202" s="38">
        <v>139521</v>
      </c>
      <c r="D202" s="38"/>
      <c r="E202" s="38">
        <v>229001</v>
      </c>
      <c r="F202" s="36">
        <v>33.239227340267462</v>
      </c>
      <c r="G202" s="36">
        <v>51.828008915304608</v>
      </c>
      <c r="H202" s="36">
        <v>0</v>
      </c>
      <c r="I202" s="36">
        <v>85.06723625557207</v>
      </c>
    </row>
    <row r="203" spans="1:9">
      <c r="A203" s="36" t="s">
        <v>184</v>
      </c>
      <c r="B203" s="38">
        <v>731661</v>
      </c>
      <c r="C203" s="38">
        <v>1595058</v>
      </c>
      <c r="D203" s="38">
        <v>633226</v>
      </c>
      <c r="E203" s="38">
        <v>2959945</v>
      </c>
      <c r="F203" s="36">
        <v>46.555166709086279</v>
      </c>
      <c r="G203" s="36">
        <v>101.4926189870196</v>
      </c>
      <c r="H203" s="36">
        <v>40.291804530414865</v>
      </c>
      <c r="I203" s="36">
        <v>188.33959022652076</v>
      </c>
    </row>
    <row r="204" spans="1:9">
      <c r="A204" s="36" t="s">
        <v>185</v>
      </c>
      <c r="B204" s="38">
        <v>3011528</v>
      </c>
      <c r="C204" s="38">
        <v>3208745</v>
      </c>
      <c r="D204" s="38">
        <v>2797859</v>
      </c>
      <c r="E204" s="38">
        <v>9018132</v>
      </c>
      <c r="F204" s="36">
        <v>373.0832507433102</v>
      </c>
      <c r="G204" s="36">
        <v>397.51548562933596</v>
      </c>
      <c r="H204" s="36">
        <v>346.61285926660059</v>
      </c>
      <c r="I204" s="36">
        <v>1117.2115956392468</v>
      </c>
    </row>
    <row r="205" spans="1:9">
      <c r="A205" s="36" t="s">
        <v>186</v>
      </c>
      <c r="B205" s="38">
        <v>32750</v>
      </c>
      <c r="C205" s="38">
        <v>800</v>
      </c>
      <c r="D205" s="38">
        <v>0</v>
      </c>
      <c r="E205" s="38">
        <v>33550</v>
      </c>
      <c r="F205" s="36">
        <v>5.7587480218041147</v>
      </c>
      <c r="G205" s="36">
        <v>0.14067170740284859</v>
      </c>
      <c r="H205" s="36">
        <v>0</v>
      </c>
      <c r="I205" s="36">
        <v>5.8994197292069632</v>
      </c>
    </row>
    <row r="206" spans="1:9">
      <c r="A206" s="36" t="s">
        <v>302</v>
      </c>
      <c r="B206" s="38">
        <v>213616</v>
      </c>
      <c r="C206" s="38">
        <v>315000</v>
      </c>
      <c r="D206" s="38">
        <v>321887</v>
      </c>
      <c r="E206" s="38">
        <v>850503</v>
      </c>
      <c r="F206" s="36">
        <v>74.095039889004511</v>
      </c>
      <c r="G206" s="36">
        <v>109.26118626430801</v>
      </c>
      <c r="H206" s="36">
        <v>111.65001734304543</v>
      </c>
      <c r="I206" s="36">
        <v>295.00624349635797</v>
      </c>
    </row>
    <row r="207" spans="1:9">
      <c r="A207" s="36" t="s">
        <v>187</v>
      </c>
      <c r="B207" s="38">
        <v>5000</v>
      </c>
      <c r="C207" s="38">
        <v>317500</v>
      </c>
      <c r="D207" s="38">
        <v>105739</v>
      </c>
      <c r="E207" s="38">
        <v>428239</v>
      </c>
      <c r="F207" s="36">
        <v>0.42764283270612385</v>
      </c>
      <c r="G207" s="36">
        <v>27.155319876838863</v>
      </c>
      <c r="H207" s="36">
        <v>9.0437050975025652</v>
      </c>
      <c r="I207" s="36">
        <v>36.626667807047554</v>
      </c>
    </row>
    <row r="208" spans="1:9">
      <c r="A208" s="36" t="s">
        <v>188</v>
      </c>
      <c r="B208" s="38">
        <v>2344672</v>
      </c>
      <c r="C208" s="38">
        <v>2738845</v>
      </c>
      <c r="D208" s="38">
        <v>2901252</v>
      </c>
      <c r="E208" s="38">
        <v>7984769</v>
      </c>
      <c r="F208" s="36">
        <v>168.30607996554446</v>
      </c>
      <c r="G208" s="36">
        <v>196.60074653650133</v>
      </c>
      <c r="H208" s="36">
        <v>208.2587036106525</v>
      </c>
      <c r="I208" s="36">
        <v>573.16553011269832</v>
      </c>
    </row>
    <row r="209" spans="1:9">
      <c r="A209" s="36" t="s">
        <v>189</v>
      </c>
      <c r="B209" s="38">
        <v>3128482</v>
      </c>
      <c r="C209" s="38">
        <v>3932270</v>
      </c>
      <c r="D209" s="38">
        <v>3167139</v>
      </c>
      <c r="E209" s="38">
        <v>10227891</v>
      </c>
      <c r="F209" s="36">
        <v>413.21912561088362</v>
      </c>
      <c r="G209" s="36">
        <v>519.38581429137503</v>
      </c>
      <c r="H209" s="36">
        <v>418.32505613525296</v>
      </c>
      <c r="I209" s="36">
        <v>1350.9299960375115</v>
      </c>
    </row>
    <row r="210" spans="1:9">
      <c r="A210" s="36" t="s">
        <v>190</v>
      </c>
      <c r="B210" s="38">
        <v>509980</v>
      </c>
      <c r="C210" s="38">
        <v>534116</v>
      </c>
      <c r="D210" s="38">
        <v>556633</v>
      </c>
      <c r="E210" s="38">
        <v>1600729</v>
      </c>
      <c r="F210" s="36">
        <v>46.42935178441369</v>
      </c>
      <c r="G210" s="36">
        <v>48.626729788783685</v>
      </c>
      <c r="H210" s="36">
        <v>50.676711580480699</v>
      </c>
      <c r="I210" s="36">
        <v>145.73279315367807</v>
      </c>
    </row>
    <row r="211" spans="1:9">
      <c r="A211" s="36" t="s">
        <v>192</v>
      </c>
      <c r="B211" s="38">
        <v>499403</v>
      </c>
      <c r="C211" s="38">
        <v>431934</v>
      </c>
      <c r="D211" s="38">
        <v>825915</v>
      </c>
      <c r="E211" s="38">
        <v>1757252</v>
      </c>
      <c r="F211" s="36">
        <v>59.62308978032474</v>
      </c>
      <c r="G211" s="36">
        <v>51.568051575931229</v>
      </c>
      <c r="H211" s="36">
        <v>98.60494269340974</v>
      </c>
      <c r="I211" s="36">
        <v>209.79608404966572</v>
      </c>
    </row>
    <row r="212" spans="1:9">
      <c r="A212" s="36" t="s">
        <v>193</v>
      </c>
      <c r="B212" s="38">
        <v>103440</v>
      </c>
      <c r="C212" s="38">
        <v>6039</v>
      </c>
      <c r="D212" s="38">
        <v>41834</v>
      </c>
      <c r="E212" s="38">
        <v>151313</v>
      </c>
      <c r="F212" s="36">
        <v>52.401215805471125</v>
      </c>
      <c r="G212" s="36">
        <v>3.0592705167173251</v>
      </c>
      <c r="H212" s="36">
        <v>21.192502532928064</v>
      </c>
      <c r="I212" s="36">
        <v>76.652988855116519</v>
      </c>
    </row>
    <row r="213" spans="1:9">
      <c r="A213" s="36" t="s">
        <v>362</v>
      </c>
      <c r="B213" s="38">
        <v>198375</v>
      </c>
      <c r="C213" s="38">
        <v>74686</v>
      </c>
      <c r="D213" s="38">
        <v>140071</v>
      </c>
      <c r="E213" s="38">
        <v>413132</v>
      </c>
      <c r="F213" s="36">
        <v>20.850851376918225</v>
      </c>
      <c r="G213" s="36">
        <v>7.85011561908766</v>
      </c>
      <c r="H213" s="36">
        <v>14.722619297876813</v>
      </c>
      <c r="I213" s="36">
        <v>43.4235862938827</v>
      </c>
    </row>
    <row r="214" spans="1:9">
      <c r="A214" s="36" t="s">
        <v>194</v>
      </c>
      <c r="B214" s="38">
        <v>120940</v>
      </c>
      <c r="C214" s="38">
        <v>116819</v>
      </c>
      <c r="D214" s="38">
        <v>52780</v>
      </c>
      <c r="E214" s="38">
        <v>290539</v>
      </c>
      <c r="F214" s="36">
        <v>6.5066982299456608</v>
      </c>
      <c r="G214" s="36">
        <v>6.2849841286920967</v>
      </c>
      <c r="H214" s="36">
        <v>2.839619088610319</v>
      </c>
      <c r="I214" s="36">
        <v>15.631301447248077</v>
      </c>
    </row>
    <row r="215" spans="1:9">
      <c r="A215" s="36" t="s">
        <v>195</v>
      </c>
      <c r="B215" s="38">
        <v>70494</v>
      </c>
      <c r="C215" s="38">
        <v>110825</v>
      </c>
      <c r="D215" s="38">
        <v>64468</v>
      </c>
      <c r="E215" s="38">
        <v>245787</v>
      </c>
      <c r="F215" s="36">
        <v>9.2402674007078254</v>
      </c>
      <c r="G215" s="36">
        <v>14.526805610171714</v>
      </c>
      <c r="H215" s="36">
        <v>8.45038668239612</v>
      </c>
      <c r="I215" s="36">
        <v>32.217459693275657</v>
      </c>
    </row>
    <row r="216" spans="1:9">
      <c r="A216" s="36" t="s">
        <v>403</v>
      </c>
      <c r="B216" s="38">
        <v>0</v>
      </c>
      <c r="C216" s="38">
        <v>14900</v>
      </c>
      <c r="D216" s="38"/>
      <c r="E216" s="38">
        <v>14900</v>
      </c>
      <c r="F216" s="36">
        <v>0</v>
      </c>
      <c r="G216" s="36">
        <v>1.8084719019298459</v>
      </c>
      <c r="H216" s="36">
        <v>0</v>
      </c>
      <c r="I216" s="36">
        <v>1.8084719019298459</v>
      </c>
    </row>
    <row r="217" spans="1:9">
      <c r="A217" s="36" t="s">
        <v>404</v>
      </c>
      <c r="B217" s="38">
        <v>4500</v>
      </c>
      <c r="C217" s="38">
        <v>0</v>
      </c>
      <c r="D217" s="38"/>
      <c r="E217" s="38">
        <v>4500</v>
      </c>
      <c r="F217" s="36">
        <v>1.6031350195938725</v>
      </c>
      <c r="G217" s="36">
        <v>0</v>
      </c>
      <c r="H217" s="36">
        <v>0</v>
      </c>
      <c r="I217" s="36">
        <v>1.6031350195938725</v>
      </c>
    </row>
    <row r="218" spans="1:9">
      <c r="A218" s="36" t="s">
        <v>196</v>
      </c>
      <c r="B218" s="38">
        <v>507713</v>
      </c>
      <c r="C218" s="38">
        <v>579082</v>
      </c>
      <c r="D218" s="38">
        <v>578656</v>
      </c>
      <c r="E218" s="38">
        <v>1665451</v>
      </c>
      <c r="F218" s="36">
        <v>40.297880784189225</v>
      </c>
      <c r="G218" s="36">
        <v>45.962536709262643</v>
      </c>
      <c r="H218" s="36">
        <v>45.9287245019446</v>
      </c>
      <c r="I218" s="36">
        <v>132.18914199539645</v>
      </c>
    </row>
    <row r="219" spans="1:9">
      <c r="A219" s="36" t="s">
        <v>197</v>
      </c>
      <c r="B219" s="38">
        <v>143339</v>
      </c>
      <c r="C219" s="38">
        <v>390380</v>
      </c>
      <c r="D219" s="38">
        <v>91808</v>
      </c>
      <c r="E219" s="38">
        <v>625527</v>
      </c>
      <c r="F219" s="36">
        <v>50.75743626062323</v>
      </c>
      <c r="G219" s="36">
        <v>138.23654390934846</v>
      </c>
      <c r="H219" s="36">
        <v>32.509915014164307</v>
      </c>
      <c r="I219" s="36">
        <v>221.50389518413598</v>
      </c>
    </row>
    <row r="220" spans="1:9">
      <c r="A220" s="36" t="s">
        <v>198</v>
      </c>
      <c r="B220" s="38">
        <v>285264</v>
      </c>
      <c r="C220" s="38">
        <v>282642</v>
      </c>
      <c r="D220" s="38">
        <v>299998</v>
      </c>
      <c r="E220" s="38">
        <v>867904</v>
      </c>
      <c r="F220" s="36">
        <v>20.654840344652811</v>
      </c>
      <c r="G220" s="36">
        <v>20.464991673303889</v>
      </c>
      <c r="H220" s="36">
        <v>21.721671131706611</v>
      </c>
      <c r="I220" s="36">
        <v>62.841503149663311</v>
      </c>
    </row>
    <row r="221" spans="1:9">
      <c r="A221" s="36" t="s">
        <v>363</v>
      </c>
      <c r="B221" s="38">
        <v>0</v>
      </c>
      <c r="C221" s="38">
        <v>48400</v>
      </c>
      <c r="D221" s="38">
        <v>1740</v>
      </c>
      <c r="E221" s="38">
        <v>50140</v>
      </c>
      <c r="F221" s="36">
        <v>0</v>
      </c>
      <c r="G221" s="36">
        <v>11.393596986817325</v>
      </c>
      <c r="H221" s="36">
        <v>0.4096045197740113</v>
      </c>
      <c r="I221" s="36">
        <v>11.803201506591337</v>
      </c>
    </row>
    <row r="222" spans="1:9">
      <c r="A222" s="36" t="s">
        <v>303</v>
      </c>
      <c r="B222" s="38">
        <v>194985</v>
      </c>
      <c r="C222" s="38">
        <v>177731</v>
      </c>
      <c r="D222" s="38">
        <v>189828</v>
      </c>
      <c r="E222" s="38">
        <v>562544</v>
      </c>
      <c r="F222" s="36">
        <v>48.954305799648509</v>
      </c>
      <c r="G222" s="36">
        <v>44.622395179512928</v>
      </c>
      <c r="H222" s="36">
        <v>47.659553100677883</v>
      </c>
      <c r="I222" s="36">
        <v>141.23625407983931</v>
      </c>
    </row>
    <row r="223" spans="1:9">
      <c r="A223" s="36" t="s">
        <v>304</v>
      </c>
      <c r="B223" s="38">
        <v>542892</v>
      </c>
      <c r="C223" s="38">
        <v>1016502</v>
      </c>
      <c r="D223" s="38">
        <v>574484</v>
      </c>
      <c r="E223" s="38">
        <v>2133878</v>
      </c>
      <c r="F223" s="36">
        <v>145.66460960558089</v>
      </c>
      <c r="G223" s="36">
        <v>272.74000536624629</v>
      </c>
      <c r="H223" s="36">
        <v>154.14113227797156</v>
      </c>
      <c r="I223" s="36">
        <v>572.54574724979875</v>
      </c>
    </row>
    <row r="224" spans="1:9">
      <c r="A224" s="36" t="s">
        <v>364</v>
      </c>
      <c r="B224" s="38">
        <v>251140</v>
      </c>
      <c r="C224" s="38">
        <v>139295</v>
      </c>
      <c r="D224" s="38">
        <v>78870</v>
      </c>
      <c r="E224" s="38">
        <v>469305</v>
      </c>
      <c r="F224" s="36">
        <v>17.04493009366092</v>
      </c>
      <c r="G224" s="36">
        <v>9.4539839826252212</v>
      </c>
      <c r="H224" s="36">
        <v>5.3529252070042084</v>
      </c>
      <c r="I224" s="36">
        <v>31.851839283290349</v>
      </c>
    </row>
    <row r="225" spans="1:9">
      <c r="A225" s="36" t="s">
        <v>365</v>
      </c>
      <c r="B225" s="38">
        <v>40032</v>
      </c>
      <c r="C225" s="38">
        <v>53186</v>
      </c>
      <c r="D225" s="38">
        <v>1000</v>
      </c>
      <c r="E225" s="38">
        <v>94218</v>
      </c>
      <c r="F225" s="36">
        <v>7.4064754856614243</v>
      </c>
      <c r="G225" s="36">
        <v>9.8401480111008333</v>
      </c>
      <c r="H225" s="36">
        <v>0.18501387604070305</v>
      </c>
      <c r="I225" s="36">
        <v>17.43163737280296</v>
      </c>
    </row>
    <row r="226" spans="1:9">
      <c r="A226" s="36" t="s">
        <v>366</v>
      </c>
      <c r="B226" s="38">
        <v>59494</v>
      </c>
      <c r="C226" s="38">
        <v>43545</v>
      </c>
      <c r="D226" s="38">
        <v>38000</v>
      </c>
      <c r="E226" s="38">
        <v>141039</v>
      </c>
      <c r="F226" s="36">
        <v>13.978853383458647</v>
      </c>
      <c r="G226" s="36">
        <v>10.231437969924812</v>
      </c>
      <c r="H226" s="36">
        <v>8.9285714285714288</v>
      </c>
      <c r="I226" s="36">
        <v>33.138862781954884</v>
      </c>
    </row>
    <row r="227" spans="1:9">
      <c r="A227" s="36" t="s">
        <v>199</v>
      </c>
      <c r="B227" s="38">
        <v>54439</v>
      </c>
      <c r="C227" s="38">
        <v>309702</v>
      </c>
      <c r="D227" s="38">
        <v>98086</v>
      </c>
      <c r="E227" s="38">
        <v>462227</v>
      </c>
      <c r="F227" s="36">
        <v>9.1248742876299023</v>
      </c>
      <c r="G227" s="36">
        <v>51.911163258464633</v>
      </c>
      <c r="H227" s="36">
        <v>16.440831377807577</v>
      </c>
      <c r="I227" s="36">
        <v>77.476868923902117</v>
      </c>
    </row>
    <row r="228" spans="1:9">
      <c r="A228" s="36" t="s">
        <v>367</v>
      </c>
      <c r="B228" s="38">
        <v>24842</v>
      </c>
      <c r="C228" s="38">
        <v>46820</v>
      </c>
      <c r="D228" s="38">
        <v>9984</v>
      </c>
      <c r="E228" s="38">
        <v>81646</v>
      </c>
      <c r="F228" s="36">
        <v>4.1115524660708376</v>
      </c>
      <c r="G228" s="36">
        <v>7.7490897053955647</v>
      </c>
      <c r="H228" s="36">
        <v>1.6524329692154915</v>
      </c>
      <c r="I228" s="36">
        <v>13.513075140681893</v>
      </c>
    </row>
    <row r="229" spans="1:9">
      <c r="A229" s="36" t="s">
        <v>200</v>
      </c>
      <c r="B229" s="38">
        <v>24234</v>
      </c>
      <c r="C229" s="38">
        <v>100000</v>
      </c>
      <c r="D229" s="38">
        <v>48600</v>
      </c>
      <c r="E229" s="38">
        <v>172834</v>
      </c>
      <c r="F229" s="36">
        <v>13.753688989784337</v>
      </c>
      <c r="G229" s="36">
        <v>56.753688989784337</v>
      </c>
      <c r="H229" s="36">
        <v>27.582292849035188</v>
      </c>
      <c r="I229" s="36">
        <v>98.089670828603857</v>
      </c>
    </row>
    <row r="230" spans="1:9">
      <c r="A230" s="36" t="s">
        <v>201</v>
      </c>
      <c r="B230" s="38">
        <v>334002</v>
      </c>
      <c r="C230" s="38">
        <v>413707</v>
      </c>
      <c r="D230" s="38">
        <v>381965</v>
      </c>
      <c r="E230" s="38">
        <v>1129674</v>
      </c>
      <c r="F230" s="36">
        <v>139.80828798660528</v>
      </c>
      <c r="G230" s="36">
        <v>173.17161992465466</v>
      </c>
      <c r="H230" s="36">
        <v>159.88488907492675</v>
      </c>
      <c r="I230" s="36">
        <v>472.86479698618666</v>
      </c>
    </row>
    <row r="231" spans="1:9">
      <c r="A231" s="36" t="s">
        <v>202</v>
      </c>
      <c r="B231" s="38">
        <v>1393817</v>
      </c>
      <c r="C231" s="38">
        <v>2202657</v>
      </c>
      <c r="D231" s="38">
        <v>1420804</v>
      </c>
      <c r="E231" s="38">
        <v>5017278</v>
      </c>
      <c r="F231" s="36">
        <v>103.69119178693647</v>
      </c>
      <c r="G231" s="36">
        <v>163.86378515101919</v>
      </c>
      <c r="H231" s="36">
        <v>105.69885433715221</v>
      </c>
      <c r="I231" s="36">
        <v>373.25383127510787</v>
      </c>
    </row>
    <row r="232" spans="1:9">
      <c r="A232" s="36" t="s">
        <v>305</v>
      </c>
      <c r="B232" s="38">
        <v>1300434</v>
      </c>
      <c r="C232" s="38">
        <v>1335546</v>
      </c>
      <c r="D232" s="38">
        <v>1364747</v>
      </c>
      <c r="E232" s="38">
        <v>4000727</v>
      </c>
      <c r="F232" s="36">
        <v>213.46585686145764</v>
      </c>
      <c r="G232" s="36">
        <v>219.22948128693369</v>
      </c>
      <c r="H232" s="36">
        <v>224.02281680892975</v>
      </c>
      <c r="I232" s="36">
        <v>656.71815495732108</v>
      </c>
    </row>
    <row r="233" spans="1:9">
      <c r="A233" s="36" t="s">
        <v>203</v>
      </c>
      <c r="B233" s="38">
        <v>3671785</v>
      </c>
      <c r="C233" s="38">
        <v>3730585.5</v>
      </c>
      <c r="D233" s="38">
        <v>472278</v>
      </c>
      <c r="E233" s="38">
        <v>7874648.5</v>
      </c>
      <c r="F233" s="36">
        <v>185.71569470436498</v>
      </c>
      <c r="G233" s="36">
        <v>188.68977289970158</v>
      </c>
      <c r="H233" s="36">
        <v>23.887410854281523</v>
      </c>
      <c r="I233" s="36">
        <v>398.29287845834807</v>
      </c>
    </row>
    <row r="234" spans="1:9">
      <c r="A234" s="36" t="s">
        <v>204</v>
      </c>
      <c r="B234" s="38">
        <v>861114</v>
      </c>
      <c r="C234" s="38">
        <v>1302664</v>
      </c>
      <c r="D234" s="38">
        <v>957572</v>
      </c>
      <c r="E234" s="38">
        <v>3121350</v>
      </c>
      <c r="F234" s="36">
        <v>165.56700634493367</v>
      </c>
      <c r="G234" s="36">
        <v>250.46414151124785</v>
      </c>
      <c r="H234" s="36">
        <v>184.11305518169584</v>
      </c>
      <c r="I234" s="36">
        <v>600.14420303787733</v>
      </c>
    </row>
    <row r="235" spans="1:9">
      <c r="A235" s="36" t="s">
        <v>306</v>
      </c>
      <c r="B235" s="38">
        <v>19096</v>
      </c>
      <c r="C235" s="38">
        <v>0</v>
      </c>
      <c r="D235" s="38">
        <v>0</v>
      </c>
      <c r="E235" s="38">
        <v>19096</v>
      </c>
      <c r="F235" s="36">
        <v>3.8237885462555066</v>
      </c>
      <c r="G235" s="36">
        <v>0</v>
      </c>
      <c r="H235" s="36">
        <v>0</v>
      </c>
      <c r="I235" s="36">
        <v>3.8237885462555066</v>
      </c>
    </row>
    <row r="236" spans="1:9">
      <c r="A236" s="36" t="s">
        <v>205</v>
      </c>
      <c r="B236" s="38">
        <v>7400</v>
      </c>
      <c r="C236" s="38">
        <v>16895</v>
      </c>
      <c r="D236" s="38">
        <v>23300</v>
      </c>
      <c r="E236" s="38">
        <v>47595</v>
      </c>
      <c r="F236" s="36">
        <v>1.2867327421318031</v>
      </c>
      <c r="G236" s="36">
        <v>2.937749956529299</v>
      </c>
      <c r="H236" s="36">
        <v>4.0514693096852721</v>
      </c>
      <c r="I236" s="36">
        <v>8.2759520083463745</v>
      </c>
    </row>
    <row r="237" spans="1:9">
      <c r="A237" s="36" t="s">
        <v>405</v>
      </c>
      <c r="B237" s="38">
        <v>66706</v>
      </c>
      <c r="C237" s="38">
        <v>132537</v>
      </c>
      <c r="D237" s="38"/>
      <c r="E237" s="38">
        <v>199243</v>
      </c>
      <c r="F237" s="36">
        <v>4.8630166946125248</v>
      </c>
      <c r="G237" s="36">
        <v>9.6622439308886783</v>
      </c>
      <c r="H237" s="36">
        <v>0</v>
      </c>
      <c r="I237" s="36">
        <v>14.525260625501202</v>
      </c>
    </row>
    <row r="238" spans="1:9">
      <c r="A238" s="36" t="s">
        <v>206</v>
      </c>
      <c r="B238" s="38">
        <v>48000</v>
      </c>
      <c r="C238" s="38">
        <v>5000</v>
      </c>
      <c r="D238" s="38">
        <v>0</v>
      </c>
      <c r="E238" s="38">
        <v>53000</v>
      </c>
      <c r="F238" s="36">
        <v>10.517090271691499</v>
      </c>
      <c r="G238" s="36">
        <v>1.0955302366345312</v>
      </c>
      <c r="H238" s="36">
        <v>0</v>
      </c>
      <c r="I238" s="36">
        <v>11.61262050832603</v>
      </c>
    </row>
    <row r="239" spans="1:9">
      <c r="A239" s="36" t="s">
        <v>207</v>
      </c>
      <c r="B239" s="38">
        <v>117122</v>
      </c>
      <c r="C239" s="38">
        <v>70483</v>
      </c>
      <c r="D239" s="38">
        <v>105820</v>
      </c>
      <c r="E239" s="38">
        <v>293425</v>
      </c>
      <c r="F239" s="36">
        <v>17.198531571218798</v>
      </c>
      <c r="G239" s="36">
        <v>10.34992657856094</v>
      </c>
      <c r="H239" s="36">
        <v>15.538913362701908</v>
      </c>
      <c r="I239" s="36">
        <v>43.087371512481646</v>
      </c>
    </row>
    <row r="240" spans="1:9">
      <c r="A240" s="36" t="s">
        <v>208</v>
      </c>
      <c r="B240" s="38">
        <v>3694529</v>
      </c>
      <c r="C240" s="38">
        <v>5554801</v>
      </c>
      <c r="D240" s="38">
        <v>3464641</v>
      </c>
      <c r="E240" s="38">
        <v>12713971</v>
      </c>
      <c r="F240" s="36">
        <v>124.06074546675622</v>
      </c>
      <c r="G240" s="36">
        <v>186.52790463398253</v>
      </c>
      <c r="H240" s="36">
        <v>116.34120214909335</v>
      </c>
      <c r="I240" s="36">
        <v>426.92985224983209</v>
      </c>
    </row>
    <row r="241" spans="1:9">
      <c r="A241" s="36" t="s">
        <v>209</v>
      </c>
      <c r="B241" s="38">
        <v>318814</v>
      </c>
      <c r="C241" s="38">
        <v>265454</v>
      </c>
      <c r="D241" s="38">
        <v>721387</v>
      </c>
      <c r="E241" s="38">
        <v>1305655</v>
      </c>
      <c r="F241" s="36">
        <v>59.237086584912674</v>
      </c>
      <c r="G241" s="36">
        <v>49.32255667038276</v>
      </c>
      <c r="H241" s="36">
        <v>134.03697510219249</v>
      </c>
      <c r="I241" s="36">
        <v>242.59661835748793</v>
      </c>
    </row>
    <row r="242" spans="1:9">
      <c r="A242" s="36" t="s">
        <v>307</v>
      </c>
      <c r="B242" s="38">
        <v>183611</v>
      </c>
      <c r="C242" s="38">
        <v>188568</v>
      </c>
      <c r="D242" s="38">
        <v>192689</v>
      </c>
      <c r="E242" s="38">
        <v>564868</v>
      </c>
      <c r="F242" s="36">
        <v>36.222331820871965</v>
      </c>
      <c r="G242" s="36">
        <v>37.20023673308345</v>
      </c>
      <c r="H242" s="36">
        <v>38.013217597159205</v>
      </c>
      <c r="I242" s="36">
        <v>111.43578615111461</v>
      </c>
    </row>
    <row r="243" spans="1:9">
      <c r="A243" s="36" t="s">
        <v>210</v>
      </c>
      <c r="B243" s="38">
        <v>646011</v>
      </c>
      <c r="C243" s="38">
        <v>714491</v>
      </c>
      <c r="D243" s="38">
        <v>278565</v>
      </c>
      <c r="E243" s="38">
        <v>1639067</v>
      </c>
      <c r="F243" s="36">
        <v>1.4353694791430591</v>
      </c>
      <c r="G243" s="36">
        <v>1.5875249407864624</v>
      </c>
      <c r="H243" s="36">
        <v>0.61894255509191987</v>
      </c>
      <c r="I243" s="36">
        <v>3.6418369750214414</v>
      </c>
    </row>
    <row r="244" spans="1:9">
      <c r="A244" s="36" t="s">
        <v>211</v>
      </c>
      <c r="B244" s="38">
        <v>138076</v>
      </c>
      <c r="C244" s="38">
        <v>220529</v>
      </c>
      <c r="D244" s="38">
        <v>225836</v>
      </c>
      <c r="E244" s="38">
        <v>584441</v>
      </c>
      <c r="F244" s="36">
        <v>14.087950209162331</v>
      </c>
      <c r="G244" s="36">
        <v>22.500663197632896</v>
      </c>
      <c r="H244" s="36">
        <v>23.042138557290073</v>
      </c>
      <c r="I244" s="36">
        <v>59.630751964085299</v>
      </c>
    </row>
    <row r="245" spans="1:9">
      <c r="A245" s="36" t="s">
        <v>368</v>
      </c>
      <c r="B245" s="38">
        <v>22075</v>
      </c>
      <c r="C245" s="38">
        <v>173204</v>
      </c>
      <c r="D245" s="38">
        <v>11302</v>
      </c>
      <c r="E245" s="38">
        <v>206581</v>
      </c>
      <c r="F245" s="36">
        <v>1.9991849302662561</v>
      </c>
      <c r="G245" s="36">
        <v>15.685926462597356</v>
      </c>
      <c r="H245" s="36">
        <v>1.0235464589748233</v>
      </c>
      <c r="I245" s="36">
        <v>18.708657851838435</v>
      </c>
    </row>
    <row r="246" spans="1:9">
      <c r="A246" s="36" t="s">
        <v>406</v>
      </c>
      <c r="B246" s="38">
        <v>8995</v>
      </c>
      <c r="C246" s="38">
        <v>0</v>
      </c>
      <c r="D246" s="38"/>
      <c r="E246" s="38">
        <v>8995</v>
      </c>
      <c r="F246" s="36">
        <v>2.3973880597014925</v>
      </c>
      <c r="G246" s="36">
        <v>0</v>
      </c>
      <c r="H246" s="36">
        <v>0</v>
      </c>
      <c r="I246" s="36">
        <v>2.3973880597014925</v>
      </c>
    </row>
    <row r="247" spans="1:9">
      <c r="A247" s="36" t="s">
        <v>212</v>
      </c>
      <c r="B247" s="38">
        <v>525181</v>
      </c>
      <c r="C247" s="38">
        <v>627425.31000000006</v>
      </c>
      <c r="D247" s="38">
        <v>410356</v>
      </c>
      <c r="E247" s="38">
        <v>1562962.31</v>
      </c>
      <c r="F247" s="36">
        <v>61.374430290989835</v>
      </c>
      <c r="G247" s="36">
        <v>73.323046628491298</v>
      </c>
      <c r="H247" s="36">
        <v>47.955591913053638</v>
      </c>
      <c r="I247" s="36">
        <v>182.65306883253479</v>
      </c>
    </row>
    <row r="248" spans="1:9">
      <c r="A248" s="36" t="s">
        <v>308</v>
      </c>
      <c r="B248" s="38">
        <v>89330</v>
      </c>
      <c r="C248" s="38">
        <v>55800</v>
      </c>
      <c r="D248" s="38">
        <v>61423</v>
      </c>
      <c r="E248" s="38">
        <v>206553</v>
      </c>
      <c r="F248" s="36">
        <v>16.110009017132551</v>
      </c>
      <c r="G248" s="36">
        <v>10.063119927862939</v>
      </c>
      <c r="H248" s="36">
        <v>11.077186654643823</v>
      </c>
      <c r="I248" s="36">
        <v>37.250315599639315</v>
      </c>
    </row>
    <row r="249" spans="1:9">
      <c r="A249" s="36" t="s">
        <v>213</v>
      </c>
      <c r="B249" s="38">
        <v>131438</v>
      </c>
      <c r="C249" s="38">
        <v>239520</v>
      </c>
      <c r="D249" s="38">
        <v>810784</v>
      </c>
      <c r="E249" s="38">
        <v>1181742</v>
      </c>
      <c r="F249" s="36">
        <v>9.0515804696646232</v>
      </c>
      <c r="G249" s="36">
        <v>16.494731767784589</v>
      </c>
      <c r="H249" s="36">
        <v>55.835273052820057</v>
      </c>
      <c r="I249" s="36">
        <v>81.381585290269271</v>
      </c>
    </row>
    <row r="250" spans="1:9">
      <c r="A250" s="36" t="s">
        <v>214</v>
      </c>
      <c r="B250" s="38">
        <v>722889</v>
      </c>
      <c r="C250" s="38">
        <v>770599</v>
      </c>
      <c r="D250" s="38">
        <v>819381</v>
      </c>
      <c r="E250" s="38">
        <v>2312869</v>
      </c>
      <c r="F250" s="36">
        <v>193.70016077170419</v>
      </c>
      <c r="G250" s="36">
        <v>206.4841907824223</v>
      </c>
      <c r="H250" s="36">
        <v>219.55546623794211</v>
      </c>
      <c r="I250" s="36">
        <v>619.73981779206861</v>
      </c>
    </row>
    <row r="251" spans="1:9">
      <c r="A251" s="36" t="s">
        <v>215</v>
      </c>
      <c r="B251" s="38">
        <v>77418</v>
      </c>
      <c r="C251" s="38">
        <v>55145</v>
      </c>
      <c r="D251" s="38">
        <v>73852</v>
      </c>
      <c r="E251" s="38">
        <v>206415</v>
      </c>
      <c r="F251" s="36">
        <v>19.378723404255318</v>
      </c>
      <c r="G251" s="36">
        <v>13.803504380475594</v>
      </c>
      <c r="H251" s="36">
        <v>18.486107634543178</v>
      </c>
      <c r="I251" s="36">
        <v>51.668335419274094</v>
      </c>
    </row>
    <row r="252" spans="1:9">
      <c r="A252" s="36" t="s">
        <v>309</v>
      </c>
      <c r="B252" s="38">
        <v>62625</v>
      </c>
      <c r="C252" s="38">
        <v>64320</v>
      </c>
      <c r="D252" s="38">
        <v>65730</v>
      </c>
      <c r="E252" s="38">
        <v>192675</v>
      </c>
      <c r="F252" s="36">
        <v>8.9746345657781603</v>
      </c>
      <c r="G252" s="36">
        <v>9.2175408426483241</v>
      </c>
      <c r="H252" s="36">
        <v>9.4196044711951856</v>
      </c>
      <c r="I252" s="36">
        <v>27.611779879621668</v>
      </c>
    </row>
    <row r="253" spans="1:9">
      <c r="A253" s="36" t="s">
        <v>216</v>
      </c>
      <c r="B253" s="38">
        <v>1346044.99</v>
      </c>
      <c r="C253" s="38">
        <v>2277243</v>
      </c>
      <c r="D253" s="38">
        <v>1990190</v>
      </c>
      <c r="E253" s="38">
        <v>5613477.9900000002</v>
      </c>
      <c r="F253" s="36">
        <v>297.40278170570042</v>
      </c>
      <c r="G253" s="36">
        <v>503.14692885550153</v>
      </c>
      <c r="H253" s="36">
        <v>439.72381794078655</v>
      </c>
      <c r="I253" s="36">
        <v>1240.2735285019885</v>
      </c>
    </row>
    <row r="254" spans="1:9">
      <c r="A254" s="36" t="s">
        <v>218</v>
      </c>
      <c r="B254" s="38">
        <v>57050</v>
      </c>
      <c r="C254" s="38">
        <v>112820</v>
      </c>
      <c r="D254" s="38">
        <v>45275</v>
      </c>
      <c r="E254" s="38">
        <v>215145</v>
      </c>
      <c r="F254" s="36">
        <v>10.180228408279801</v>
      </c>
      <c r="G254" s="36">
        <v>20.132048536759459</v>
      </c>
      <c r="H254" s="36">
        <v>8.0790506780870803</v>
      </c>
      <c r="I254" s="36">
        <v>38.391327623126337</v>
      </c>
    </row>
    <row r="255" spans="1:9">
      <c r="A255" s="36" t="s">
        <v>219</v>
      </c>
      <c r="B255" s="38">
        <v>1040</v>
      </c>
      <c r="C255" s="38">
        <v>11000</v>
      </c>
      <c r="D255" s="38">
        <v>60710</v>
      </c>
      <c r="E255" s="38">
        <v>72750</v>
      </c>
      <c r="F255" s="36">
        <v>0.20190254319549603</v>
      </c>
      <c r="G255" s="36">
        <v>2.1355076684139003</v>
      </c>
      <c r="H255" s="36">
        <v>11.78606095903708</v>
      </c>
      <c r="I255" s="36">
        <v>14.123471170646477</v>
      </c>
    </row>
    <row r="256" spans="1:9">
      <c r="A256" s="36" t="s">
        <v>220</v>
      </c>
      <c r="B256" s="38">
        <v>127792</v>
      </c>
      <c r="C256" s="38">
        <v>34395</v>
      </c>
      <c r="D256" s="38">
        <v>19924</v>
      </c>
      <c r="E256" s="38">
        <v>182111</v>
      </c>
      <c r="F256" s="36">
        <v>15.958041958041958</v>
      </c>
      <c r="G256" s="36">
        <v>4.2950799200799201</v>
      </c>
      <c r="H256" s="36">
        <v>2.488011988011988</v>
      </c>
      <c r="I256" s="36">
        <v>22.741133866133865</v>
      </c>
    </row>
    <row r="257" spans="1:9">
      <c r="A257" s="36" t="s">
        <v>407</v>
      </c>
      <c r="B257" s="38">
        <v>43694</v>
      </c>
      <c r="C257" s="38">
        <v>23529</v>
      </c>
      <c r="D257" s="38"/>
      <c r="E257" s="38">
        <v>67223</v>
      </c>
      <c r="F257" s="36">
        <v>7.47800787266815</v>
      </c>
      <c r="G257" s="36">
        <v>4.0268697586856064</v>
      </c>
      <c r="H257" s="36">
        <v>0</v>
      </c>
      <c r="I257" s="36">
        <v>11.504877631353757</v>
      </c>
    </row>
    <row r="258" spans="1:9">
      <c r="A258" s="36" t="s">
        <v>310</v>
      </c>
      <c r="B258" s="38">
        <v>253549</v>
      </c>
      <c r="C258" s="38">
        <v>260395</v>
      </c>
      <c r="D258" s="38">
        <v>266089</v>
      </c>
      <c r="E258" s="38">
        <v>780033</v>
      </c>
      <c r="F258" s="36">
        <v>134.72316684378322</v>
      </c>
      <c r="G258" s="36">
        <v>138.36078639744952</v>
      </c>
      <c r="H258" s="36">
        <v>141.38629117959618</v>
      </c>
      <c r="I258" s="36">
        <v>414.47024442082892</v>
      </c>
    </row>
    <row r="259" spans="1:9">
      <c r="A259" s="36" t="s">
        <v>221</v>
      </c>
      <c r="B259" s="38">
        <v>540684</v>
      </c>
      <c r="C259" s="38">
        <v>558767</v>
      </c>
      <c r="D259" s="38">
        <v>538806</v>
      </c>
      <c r="E259" s="38">
        <v>1638257</v>
      </c>
      <c r="F259" s="36">
        <v>66.065982404692079</v>
      </c>
      <c r="G259" s="36">
        <v>68.275537634408607</v>
      </c>
      <c r="H259" s="36">
        <v>65.836510263929625</v>
      </c>
      <c r="I259" s="36">
        <v>200.17803030303031</v>
      </c>
    </row>
    <row r="260" spans="1:9">
      <c r="A260" s="36" t="s">
        <v>408</v>
      </c>
      <c r="B260" s="38">
        <v>40000</v>
      </c>
      <c r="C260" s="38">
        <v>29916</v>
      </c>
      <c r="D260" s="38"/>
      <c r="E260" s="38">
        <v>69916</v>
      </c>
      <c r="F260" s="36">
        <v>8.3333333333333339</v>
      </c>
      <c r="G260" s="36">
        <v>6.2324999999999999</v>
      </c>
      <c r="H260" s="36">
        <v>0</v>
      </c>
      <c r="I260" s="36">
        <v>14.565833333333334</v>
      </c>
    </row>
    <row r="261" spans="1:9">
      <c r="A261" s="36" t="s">
        <v>222</v>
      </c>
      <c r="B261" s="38">
        <v>163773</v>
      </c>
      <c r="C261" s="38">
        <v>310807</v>
      </c>
      <c r="D261" s="38">
        <v>223033</v>
      </c>
      <c r="E261" s="38">
        <v>697613</v>
      </c>
      <c r="F261" s="36">
        <v>21.132000000000001</v>
      </c>
      <c r="G261" s="36">
        <v>40.104129032258065</v>
      </c>
      <c r="H261" s="36">
        <v>28.778451612903226</v>
      </c>
      <c r="I261" s="36">
        <v>90.014580645161288</v>
      </c>
    </row>
    <row r="262" spans="1:9">
      <c r="A262" s="36" t="s">
        <v>223</v>
      </c>
      <c r="B262" s="38">
        <v>1372478</v>
      </c>
      <c r="C262" s="38">
        <v>1581625</v>
      </c>
      <c r="D262" s="38">
        <v>3062044</v>
      </c>
      <c r="E262" s="38">
        <v>6016147</v>
      </c>
      <c r="F262" s="36">
        <v>108.91818109673835</v>
      </c>
      <c r="G262" s="36">
        <v>125.51583207681929</v>
      </c>
      <c r="H262" s="36">
        <v>243.00007935878105</v>
      </c>
      <c r="I262" s="36">
        <v>477.4340925323387</v>
      </c>
    </row>
    <row r="263" spans="1:9">
      <c r="A263" s="36" t="s">
        <v>224</v>
      </c>
      <c r="B263" s="38">
        <v>379625</v>
      </c>
      <c r="C263" s="38">
        <v>607559</v>
      </c>
      <c r="D263" s="38">
        <v>515239</v>
      </c>
      <c r="E263" s="38">
        <v>1502423</v>
      </c>
      <c r="F263" s="36">
        <v>38.482007095793207</v>
      </c>
      <c r="G263" s="36">
        <v>61.587328940699443</v>
      </c>
      <c r="H263" s="36">
        <v>52.228991383679677</v>
      </c>
      <c r="I263" s="36">
        <v>152.29832742017231</v>
      </c>
    </row>
    <row r="264" spans="1:9">
      <c r="A264" s="36" t="s">
        <v>225</v>
      </c>
      <c r="B264" s="38">
        <v>24090171.670000002</v>
      </c>
      <c r="C264" s="38">
        <v>24781057</v>
      </c>
      <c r="D264" s="38">
        <v>23877010</v>
      </c>
      <c r="E264" s="38">
        <v>72748238.670000002</v>
      </c>
      <c r="F264" s="36">
        <v>1218.6448639214893</v>
      </c>
      <c r="G264" s="36">
        <v>1253.5945467422096</v>
      </c>
      <c r="H264" s="36">
        <v>1207.8616956697692</v>
      </c>
      <c r="I264" s="36">
        <v>3680.1011063334681</v>
      </c>
    </row>
    <row r="265" spans="1:9">
      <c r="A265" s="36" t="s">
        <v>369</v>
      </c>
      <c r="B265" s="38">
        <v>0</v>
      </c>
      <c r="C265" s="38">
        <v>4972</v>
      </c>
      <c r="D265" s="38">
        <v>79111</v>
      </c>
      <c r="E265" s="38">
        <v>84083</v>
      </c>
      <c r="F265" s="36">
        <v>0</v>
      </c>
      <c r="G265" s="36">
        <v>0.929867215260894</v>
      </c>
      <c r="H265" s="36">
        <v>14.795399289321114</v>
      </c>
      <c r="I265" s="36">
        <v>15.725266504582009</v>
      </c>
    </row>
    <row r="266" spans="1:9">
      <c r="A266" s="36" t="s">
        <v>311</v>
      </c>
      <c r="B266" s="38">
        <v>494445</v>
      </c>
      <c r="C266" s="38">
        <v>500802</v>
      </c>
      <c r="D266" s="38">
        <v>525659</v>
      </c>
      <c r="E266" s="38">
        <v>1520906</v>
      </c>
      <c r="F266" s="36">
        <v>53.297941144766625</v>
      </c>
      <c r="G266" s="36">
        <v>53.983184219036325</v>
      </c>
      <c r="H266" s="36">
        <v>56.662606446049367</v>
      </c>
      <c r="I266" s="36">
        <v>163.94373180985232</v>
      </c>
    </row>
    <row r="267" spans="1:9">
      <c r="A267" s="36" t="s">
        <v>226</v>
      </c>
      <c r="B267" s="38">
        <v>328326</v>
      </c>
      <c r="C267" s="38">
        <v>292274</v>
      </c>
      <c r="D267" s="38">
        <v>243312</v>
      </c>
      <c r="E267" s="38">
        <v>863912</v>
      </c>
      <c r="F267" s="36">
        <v>54.566395213561577</v>
      </c>
      <c r="G267" s="36">
        <v>48.574705002492934</v>
      </c>
      <c r="H267" s="36">
        <v>40.43742728934685</v>
      </c>
      <c r="I267" s="36">
        <v>143.57852750540135</v>
      </c>
    </row>
    <row r="268" spans="1:9">
      <c r="A268" s="36" t="s">
        <v>414</v>
      </c>
      <c r="B268" s="38">
        <v>26250</v>
      </c>
      <c r="C268" s="38">
        <v>35158</v>
      </c>
      <c r="D268" s="38">
        <v>80142</v>
      </c>
      <c r="E268" s="38">
        <v>141550</v>
      </c>
      <c r="F268" s="36">
        <v>2.6392519605871709</v>
      </c>
      <c r="G268" s="36">
        <v>3.5348883973456666</v>
      </c>
      <c r="H268" s="36">
        <v>8.0577116428715065</v>
      </c>
      <c r="I268" s="36">
        <v>14.231852000804343</v>
      </c>
    </row>
    <row r="269" spans="1:9">
      <c r="A269" s="36" t="s">
        <v>370</v>
      </c>
      <c r="B269" s="38">
        <v>26096</v>
      </c>
      <c r="C269" s="38">
        <v>178976</v>
      </c>
      <c r="D269" s="38">
        <v>113800</v>
      </c>
      <c r="E269" s="38">
        <v>318872</v>
      </c>
      <c r="F269" s="36">
        <v>4.0565832426550594</v>
      </c>
      <c r="G269" s="36">
        <v>27.821545157780196</v>
      </c>
      <c r="H269" s="36">
        <v>17.690035753147832</v>
      </c>
      <c r="I269" s="36">
        <v>49.568164153583091</v>
      </c>
    </row>
    <row r="270" spans="1:9">
      <c r="A270" s="36" t="s">
        <v>228</v>
      </c>
      <c r="B270" s="38">
        <v>4280</v>
      </c>
      <c r="C270" s="38">
        <v>4235</v>
      </c>
      <c r="D270" s="38">
        <v>0</v>
      </c>
      <c r="E270" s="38">
        <v>8515</v>
      </c>
      <c r="F270" s="36">
        <v>0.96679466907612377</v>
      </c>
      <c r="G270" s="36">
        <v>0.95662977185452902</v>
      </c>
      <c r="H270" s="36">
        <v>0</v>
      </c>
      <c r="I270" s="36">
        <v>1.9234244409306529</v>
      </c>
    </row>
    <row r="271" spans="1:9">
      <c r="A271" s="36" t="s">
        <v>371</v>
      </c>
      <c r="B271" s="38"/>
      <c r="C271" s="38"/>
      <c r="D271" s="38">
        <v>8440</v>
      </c>
      <c r="E271" s="38">
        <v>8440</v>
      </c>
      <c r="F271" s="36">
        <v>0</v>
      </c>
      <c r="G271" s="36">
        <v>0</v>
      </c>
      <c r="H271" s="36">
        <v>1.6196507388217232</v>
      </c>
      <c r="I271" s="36">
        <v>1.6196507388217232</v>
      </c>
    </row>
    <row r="272" spans="1:9">
      <c r="A272" s="36" t="s">
        <v>229</v>
      </c>
      <c r="B272" s="38">
        <v>93840</v>
      </c>
      <c r="C272" s="38">
        <v>65661</v>
      </c>
      <c r="D272" s="38">
        <v>21230</v>
      </c>
      <c r="E272" s="38">
        <v>180731</v>
      </c>
      <c r="F272" s="36">
        <v>5.9505389980976542</v>
      </c>
      <c r="G272" s="36">
        <v>4.163665187064046</v>
      </c>
      <c r="H272" s="36">
        <v>1.3462270133164236</v>
      </c>
      <c r="I272" s="36">
        <v>11.460431198478123</v>
      </c>
    </row>
    <row r="273" spans="1:9">
      <c r="A273" s="36" t="s">
        <v>230</v>
      </c>
      <c r="B273" s="38">
        <v>1059065</v>
      </c>
      <c r="C273" s="38">
        <v>1120536</v>
      </c>
      <c r="D273" s="38">
        <v>701592</v>
      </c>
      <c r="E273" s="38">
        <v>2881193</v>
      </c>
      <c r="F273" s="36">
        <v>94.864295951271941</v>
      </c>
      <c r="G273" s="36">
        <v>100.37047653170906</v>
      </c>
      <c r="H273" s="36">
        <v>62.844141884629167</v>
      </c>
      <c r="I273" s="36">
        <v>258.0789143676102</v>
      </c>
    </row>
    <row r="274" spans="1:9">
      <c r="A274" s="36" t="s">
        <v>231</v>
      </c>
      <c r="B274" s="38">
        <v>290339</v>
      </c>
      <c r="C274" s="38">
        <v>363478</v>
      </c>
      <c r="D274" s="38">
        <v>393210</v>
      </c>
      <c r="E274" s="38">
        <v>1047027</v>
      </c>
      <c r="F274" s="36">
        <v>18.965249199817102</v>
      </c>
      <c r="G274" s="36">
        <v>23.742765693382978</v>
      </c>
      <c r="H274" s="36">
        <v>25.684891240446795</v>
      </c>
      <c r="I274" s="36">
        <v>68.392906133646875</v>
      </c>
    </row>
    <row r="275" spans="1:9">
      <c r="A275" s="36" t="s">
        <v>232</v>
      </c>
      <c r="B275" s="38">
        <v>20462986</v>
      </c>
      <c r="C275" s="38">
        <v>19028303</v>
      </c>
      <c r="D275" s="38">
        <v>16789448</v>
      </c>
      <c r="E275" s="38">
        <v>56280737</v>
      </c>
      <c r="F275" s="36">
        <v>3268.8476038338658</v>
      </c>
      <c r="G275" s="36">
        <v>3039.6650159744408</v>
      </c>
      <c r="H275" s="36">
        <v>2682.0204472843452</v>
      </c>
      <c r="I275" s="36">
        <v>8990.5330670926523</v>
      </c>
    </row>
    <row r="276" spans="1:9">
      <c r="A276" s="36" t="s">
        <v>312</v>
      </c>
      <c r="B276" s="38">
        <v>408590</v>
      </c>
      <c r="C276" s="38">
        <v>373915</v>
      </c>
      <c r="D276" s="38">
        <v>382488</v>
      </c>
      <c r="E276" s="38">
        <v>1164993</v>
      </c>
      <c r="F276" s="36">
        <v>69.964041095890408</v>
      </c>
      <c r="G276" s="36">
        <v>64.026541095890408</v>
      </c>
      <c r="H276" s="36">
        <v>65.4945205479452</v>
      </c>
      <c r="I276" s="36">
        <v>199.48510273972602</v>
      </c>
    </row>
    <row r="277" spans="1:9">
      <c r="A277" s="36" t="s">
        <v>233</v>
      </c>
      <c r="B277" s="38">
        <v>1788302</v>
      </c>
      <c r="C277" s="38">
        <v>2076519</v>
      </c>
      <c r="D277" s="38">
        <v>1614026</v>
      </c>
      <c r="E277" s="38">
        <v>5478847</v>
      </c>
      <c r="F277" s="36">
        <v>300.60547991259034</v>
      </c>
      <c r="G277" s="36">
        <v>349.05345436207767</v>
      </c>
      <c r="H277" s="36">
        <v>271.31047234829384</v>
      </c>
      <c r="I277" s="36">
        <v>920.96940662296186</v>
      </c>
    </row>
    <row r="278" spans="1:9">
      <c r="A278" s="36" t="s">
        <v>234</v>
      </c>
      <c r="B278" s="38">
        <v>974038</v>
      </c>
      <c r="C278" s="38">
        <v>489855</v>
      </c>
      <c r="D278" s="38">
        <v>417706</v>
      </c>
      <c r="E278" s="38">
        <v>1881599</v>
      </c>
      <c r="F278" s="36">
        <v>64.068802210090112</v>
      </c>
      <c r="G278" s="36">
        <v>32.220943234887848</v>
      </c>
      <c r="H278" s="36">
        <v>27.475235150957047</v>
      </c>
      <c r="I278" s="36">
        <v>123.76498059593501</v>
      </c>
    </row>
    <row r="279" spans="1:9">
      <c r="A279" s="36" t="s">
        <v>372</v>
      </c>
      <c r="B279" s="38">
        <v>130548</v>
      </c>
      <c r="C279" s="38">
        <v>37500</v>
      </c>
      <c r="D279" s="38">
        <v>20100</v>
      </c>
      <c r="E279" s="38">
        <v>188148</v>
      </c>
      <c r="F279" s="36">
        <v>11.317555266579975</v>
      </c>
      <c r="G279" s="36">
        <v>3.2509752925877762</v>
      </c>
      <c r="H279" s="36">
        <v>1.742522756827048</v>
      </c>
      <c r="I279" s="36">
        <v>16.311053315994798</v>
      </c>
    </row>
    <row r="280" spans="1:9">
      <c r="A280" s="36" t="s">
        <v>235</v>
      </c>
      <c r="B280" s="38">
        <v>4890</v>
      </c>
      <c r="C280" s="38">
        <v>182901</v>
      </c>
      <c r="D280" s="38">
        <v>500</v>
      </c>
      <c r="E280" s="38">
        <v>188291</v>
      </c>
      <c r="F280" s="36">
        <v>0.62788906009244994</v>
      </c>
      <c r="G280" s="36">
        <v>23.484976887519259</v>
      </c>
      <c r="H280" s="36">
        <v>6.420133538777606E-2</v>
      </c>
      <c r="I280" s="36">
        <v>24.177067282999488</v>
      </c>
    </row>
    <row r="281" spans="1:9">
      <c r="A281" s="36" t="s">
        <v>237</v>
      </c>
      <c r="B281" s="38">
        <v>650686</v>
      </c>
      <c r="C281" s="38">
        <v>516338</v>
      </c>
      <c r="D281" s="38">
        <v>448363</v>
      </c>
      <c r="E281" s="38">
        <v>1615387</v>
      </c>
      <c r="F281" s="36">
        <v>52.322772595689933</v>
      </c>
      <c r="G281" s="36">
        <v>41.519620456738501</v>
      </c>
      <c r="H281" s="36">
        <v>36.053634609199101</v>
      </c>
      <c r="I281" s="36">
        <v>129.89602766162753</v>
      </c>
    </row>
    <row r="282" spans="1:9">
      <c r="A282" s="36" t="s">
        <v>238</v>
      </c>
      <c r="B282" s="38">
        <v>63467</v>
      </c>
      <c r="C282" s="38">
        <v>75688</v>
      </c>
      <c r="D282" s="38">
        <v>13725</v>
      </c>
      <c r="E282" s="38">
        <v>152880</v>
      </c>
      <c r="F282" s="36">
        <v>4.930624611559975</v>
      </c>
      <c r="G282" s="36">
        <v>5.8800497203231821</v>
      </c>
      <c r="H282" s="36">
        <v>1.0662678682411435</v>
      </c>
      <c r="I282" s="36">
        <v>11.876942200124301</v>
      </c>
    </row>
    <row r="283" spans="1:9">
      <c r="A283" s="36" t="s">
        <v>409</v>
      </c>
      <c r="B283" s="38">
        <v>7127</v>
      </c>
      <c r="C283" s="38">
        <v>0</v>
      </c>
      <c r="D283" s="38"/>
      <c r="E283" s="38">
        <v>7127</v>
      </c>
      <c r="F283" s="36">
        <v>1.5310418904403866</v>
      </c>
      <c r="G283" s="36">
        <v>0</v>
      </c>
      <c r="H283" s="36">
        <v>0</v>
      </c>
      <c r="I283" s="36">
        <v>1.5310418904403866</v>
      </c>
    </row>
    <row r="284" spans="1:9">
      <c r="A284" s="36" t="s">
        <v>239</v>
      </c>
      <c r="B284" s="38">
        <v>74900</v>
      </c>
      <c r="C284" s="38">
        <v>11730</v>
      </c>
      <c r="D284" s="38">
        <v>56615</v>
      </c>
      <c r="E284" s="38">
        <v>143245</v>
      </c>
      <c r="F284" s="36">
        <v>16.254340277777779</v>
      </c>
      <c r="G284" s="36">
        <v>2.5455729166666665</v>
      </c>
      <c r="H284" s="36">
        <v>12.286241319444445</v>
      </c>
      <c r="I284" s="36">
        <v>31.086154513888889</v>
      </c>
    </row>
    <row r="285" spans="1:9">
      <c r="A285" s="36" t="s">
        <v>240</v>
      </c>
      <c r="B285" s="38">
        <v>360399</v>
      </c>
      <c r="C285" s="38">
        <v>858457</v>
      </c>
      <c r="D285" s="38">
        <v>529249</v>
      </c>
      <c r="E285" s="38">
        <v>1748105</v>
      </c>
      <c r="F285" s="36">
        <v>61.522533287811541</v>
      </c>
      <c r="G285" s="36">
        <v>146.5443837487197</v>
      </c>
      <c r="H285" s="36">
        <v>90.346363946739501</v>
      </c>
      <c r="I285" s="36">
        <v>298.41328098327074</v>
      </c>
    </row>
    <row r="286" spans="1:9">
      <c r="A286" s="36" t="s">
        <v>313</v>
      </c>
      <c r="B286" s="38">
        <v>16126</v>
      </c>
      <c r="C286" s="38">
        <v>0</v>
      </c>
      <c r="D286" s="38">
        <v>0</v>
      </c>
      <c r="E286" s="38">
        <v>16126</v>
      </c>
      <c r="F286" s="36">
        <v>14.835326586936523</v>
      </c>
      <c r="G286" s="36">
        <v>0</v>
      </c>
      <c r="H286" s="36">
        <v>0</v>
      </c>
      <c r="I286" s="36">
        <v>14.835326586936523</v>
      </c>
    </row>
    <row r="287" spans="1:9">
      <c r="A287" s="36" t="s">
        <v>241</v>
      </c>
      <c r="B287" s="38">
        <v>334085</v>
      </c>
      <c r="C287" s="38">
        <v>403560</v>
      </c>
      <c r="D287" s="38">
        <v>337793</v>
      </c>
      <c r="E287" s="38">
        <v>1075438</v>
      </c>
      <c r="F287" s="36">
        <v>56.054530201342281</v>
      </c>
      <c r="G287" s="36">
        <v>67.711409395973149</v>
      </c>
      <c r="H287" s="36">
        <v>56.676677852348995</v>
      </c>
      <c r="I287" s="36">
        <v>180.44261744966443</v>
      </c>
    </row>
    <row r="288" spans="1:9">
      <c r="A288" s="36" t="s">
        <v>242</v>
      </c>
      <c r="B288" s="38">
        <v>150725</v>
      </c>
      <c r="C288" s="38">
        <v>83167</v>
      </c>
      <c r="D288" s="38">
        <v>39500</v>
      </c>
      <c r="E288" s="38">
        <v>273392</v>
      </c>
      <c r="F288" s="36">
        <v>14.700575441334244</v>
      </c>
      <c r="G288" s="36">
        <v>8.111479566956012</v>
      </c>
      <c r="H288" s="36">
        <v>3.8525309665463765</v>
      </c>
      <c r="I288" s="36">
        <v>26.664585974836633</v>
      </c>
    </row>
    <row r="289" spans="1:9">
      <c r="A289" s="36" t="s">
        <v>373</v>
      </c>
      <c r="B289" s="38">
        <v>2156</v>
      </c>
      <c r="C289" s="38">
        <v>0</v>
      </c>
      <c r="D289" s="38">
        <v>11600</v>
      </c>
      <c r="E289" s="38">
        <v>13756</v>
      </c>
      <c r="F289" s="36">
        <v>0.33082706766917291</v>
      </c>
      <c r="G289" s="36">
        <v>0</v>
      </c>
      <c r="H289" s="36">
        <v>1.7799601043424889</v>
      </c>
      <c r="I289" s="36">
        <v>2.110787172011662</v>
      </c>
    </row>
    <row r="290" spans="1:9">
      <c r="A290" s="36" t="s">
        <v>410</v>
      </c>
      <c r="B290" s="38">
        <v>0</v>
      </c>
      <c r="C290" s="38">
        <v>9000</v>
      </c>
      <c r="D290" s="38"/>
      <c r="E290" s="38">
        <v>9000</v>
      </c>
      <c r="F290" s="36">
        <v>0</v>
      </c>
      <c r="G290" s="36">
        <v>1.40625</v>
      </c>
      <c r="H290" s="36">
        <v>0</v>
      </c>
      <c r="I290" s="36">
        <v>1.40625</v>
      </c>
    </row>
    <row r="291" spans="1:9">
      <c r="A291" s="36" t="s">
        <v>314</v>
      </c>
      <c r="B291" s="38">
        <v>136213</v>
      </c>
      <c r="C291" s="38">
        <v>366977</v>
      </c>
      <c r="D291" s="38">
        <v>106894</v>
      </c>
      <c r="E291" s="38">
        <v>610084</v>
      </c>
      <c r="F291" s="36">
        <v>32.323920265780728</v>
      </c>
      <c r="G291" s="36">
        <v>87.085192216421447</v>
      </c>
      <c r="H291" s="36">
        <v>25.366397721879448</v>
      </c>
      <c r="I291" s="36">
        <v>144.77551020408163</v>
      </c>
    </row>
    <row r="292" spans="1:9">
      <c r="A292" s="36" t="s">
        <v>243</v>
      </c>
      <c r="B292" s="38">
        <v>268270</v>
      </c>
      <c r="C292" s="38">
        <v>687530</v>
      </c>
      <c r="D292" s="38">
        <v>648401</v>
      </c>
      <c r="E292" s="38">
        <v>1604201</v>
      </c>
      <c r="F292" s="36">
        <v>37.699550309162454</v>
      </c>
      <c r="G292" s="36">
        <v>96.617481731309724</v>
      </c>
      <c r="H292" s="36">
        <v>91.118746486790329</v>
      </c>
      <c r="I292" s="36">
        <v>225.4357785272625</v>
      </c>
    </row>
    <row r="293" spans="1:9">
      <c r="A293" s="36" t="s">
        <v>374</v>
      </c>
      <c r="B293" s="38">
        <v>10000</v>
      </c>
      <c r="C293" s="38">
        <v>12000</v>
      </c>
      <c r="D293" s="38">
        <v>9800</v>
      </c>
      <c r="E293" s="38">
        <v>31800</v>
      </c>
      <c r="F293" s="36">
        <v>1.9719976336028398</v>
      </c>
      <c r="G293" s="36">
        <v>2.3663971603234075</v>
      </c>
      <c r="H293" s="36">
        <v>1.932557680930783</v>
      </c>
      <c r="I293" s="36">
        <v>6.2709524748570304</v>
      </c>
    </row>
    <row r="294" spans="1:9">
      <c r="A294" s="36" t="s">
        <v>244</v>
      </c>
      <c r="B294" s="38">
        <v>185687</v>
      </c>
      <c r="C294" s="38">
        <v>270000</v>
      </c>
      <c r="D294" s="38">
        <v>505220</v>
      </c>
      <c r="E294" s="38">
        <v>960907</v>
      </c>
      <c r="F294" s="36">
        <v>17.989440031001745</v>
      </c>
      <c r="G294" s="36">
        <v>26.157721371827165</v>
      </c>
      <c r="H294" s="36">
        <v>48.945940709164887</v>
      </c>
      <c r="I294" s="36">
        <v>93.093102111993801</v>
      </c>
    </row>
    <row r="295" spans="1:9">
      <c r="A295" s="36" t="s">
        <v>375</v>
      </c>
      <c r="B295" s="38">
        <v>0</v>
      </c>
      <c r="C295" s="38">
        <v>181952</v>
      </c>
      <c r="D295" s="38">
        <v>158894</v>
      </c>
      <c r="E295" s="38">
        <v>340846</v>
      </c>
      <c r="F295" s="36">
        <v>0</v>
      </c>
      <c r="G295" s="36">
        <v>25.383928571428573</v>
      </c>
      <c r="H295" s="36">
        <v>22.167131696428573</v>
      </c>
      <c r="I295" s="36">
        <v>47.551060267857146</v>
      </c>
    </row>
    <row r="296" spans="1:9">
      <c r="A296" s="36" t="s">
        <v>245</v>
      </c>
      <c r="B296" s="38">
        <v>0</v>
      </c>
      <c r="C296" s="38">
        <v>62820</v>
      </c>
      <c r="D296" s="38">
        <v>44225</v>
      </c>
      <c r="E296" s="38">
        <v>107045</v>
      </c>
      <c r="F296" s="36">
        <v>0</v>
      </c>
      <c r="G296" s="36">
        <v>9.2846585870529115</v>
      </c>
      <c r="H296" s="36">
        <v>6.5363582618977238</v>
      </c>
      <c r="I296" s="36">
        <v>15.821016848950636</v>
      </c>
    </row>
    <row r="297" spans="1:9">
      <c r="A297" s="36" t="s">
        <v>246</v>
      </c>
      <c r="B297" s="38">
        <v>151436</v>
      </c>
      <c r="C297" s="38">
        <v>118716</v>
      </c>
      <c r="D297" s="38">
        <v>150018</v>
      </c>
      <c r="E297" s="38">
        <v>420170</v>
      </c>
      <c r="F297" s="36">
        <v>50.194232681471661</v>
      </c>
      <c r="G297" s="36">
        <v>39.349022207490883</v>
      </c>
      <c r="H297" s="36">
        <v>49.724229366920781</v>
      </c>
      <c r="I297" s="36">
        <v>139.26748425588332</v>
      </c>
    </row>
    <row r="298" spans="1:9">
      <c r="A298" s="36" t="s">
        <v>247</v>
      </c>
      <c r="B298" s="38">
        <v>9826037</v>
      </c>
      <c r="C298" s="38">
        <v>10952555</v>
      </c>
      <c r="D298" s="38">
        <v>15044649</v>
      </c>
      <c r="E298" s="38">
        <v>35823241</v>
      </c>
      <c r="F298" s="36">
        <v>564.64986783128381</v>
      </c>
      <c r="G298" s="36">
        <v>629.38484082289392</v>
      </c>
      <c r="H298" s="36">
        <v>864.53562808872539</v>
      </c>
      <c r="I298" s="36">
        <v>2058.5703367429032</v>
      </c>
    </row>
    <row r="299" spans="1:9">
      <c r="A299" s="36" t="s">
        <v>248</v>
      </c>
      <c r="B299" s="38">
        <v>282003</v>
      </c>
      <c r="C299" s="38">
        <v>422794</v>
      </c>
      <c r="D299" s="38">
        <v>328603</v>
      </c>
      <c r="E299" s="38">
        <v>1033400</v>
      </c>
      <c r="F299" s="36">
        <v>20.930973057225561</v>
      </c>
      <c r="G299" s="36">
        <v>31.380835745565204</v>
      </c>
      <c r="H299" s="36">
        <v>24.38974244785868</v>
      </c>
      <c r="I299" s="36">
        <v>76.701551250649445</v>
      </c>
    </row>
    <row r="300" spans="1:9">
      <c r="A300" s="36" t="s">
        <v>249</v>
      </c>
      <c r="B300" s="38">
        <v>326955</v>
      </c>
      <c r="C300" s="38">
        <v>207870</v>
      </c>
      <c r="D300" s="38">
        <v>196756</v>
      </c>
      <c r="E300" s="38">
        <v>731581</v>
      </c>
      <c r="F300" s="36">
        <v>50.824654127156847</v>
      </c>
      <c r="G300" s="36">
        <v>32.313073216228823</v>
      </c>
      <c r="H300" s="36">
        <v>30.585418933623505</v>
      </c>
      <c r="I300" s="36">
        <v>113.72314627700918</v>
      </c>
    </row>
    <row r="301" spans="1:9">
      <c r="A301" s="36" t="s">
        <v>315</v>
      </c>
      <c r="B301" s="38">
        <v>441094</v>
      </c>
      <c r="C301" s="38">
        <v>453003</v>
      </c>
      <c r="D301" s="38">
        <v>464012</v>
      </c>
      <c r="E301" s="38">
        <v>1358109</v>
      </c>
      <c r="F301" s="36">
        <v>151.42258839684175</v>
      </c>
      <c r="G301" s="36">
        <v>155.51081359423276</v>
      </c>
      <c r="H301" s="36">
        <v>159.29007895640234</v>
      </c>
      <c r="I301" s="36">
        <v>466.22348094747684</v>
      </c>
    </row>
    <row r="302" spans="1:9">
      <c r="A302" s="36" t="s">
        <v>376</v>
      </c>
      <c r="B302" s="38">
        <v>22250</v>
      </c>
      <c r="C302" s="38">
        <v>3550</v>
      </c>
      <c r="D302" s="38">
        <v>17525</v>
      </c>
      <c r="E302" s="38">
        <v>43325</v>
      </c>
      <c r="F302" s="36">
        <v>5.2022445639466914</v>
      </c>
      <c r="G302" s="36">
        <v>0.83002104278700028</v>
      </c>
      <c r="H302" s="36">
        <v>4.0974982464344167</v>
      </c>
      <c r="I302" s="36">
        <v>10.129763853168109</v>
      </c>
    </row>
    <row r="303" spans="1:9">
      <c r="A303" s="36" t="s">
        <v>250</v>
      </c>
      <c r="B303" s="38">
        <v>287501</v>
      </c>
      <c r="C303" s="38">
        <v>71036</v>
      </c>
      <c r="D303" s="38">
        <v>24800</v>
      </c>
      <c r="E303" s="38">
        <v>383337</v>
      </c>
      <c r="F303" s="36">
        <v>41.891446889115549</v>
      </c>
      <c r="G303" s="36">
        <v>10.350575550050998</v>
      </c>
      <c r="H303" s="36">
        <v>3.6135800670260818</v>
      </c>
      <c r="I303" s="36">
        <v>55.855602506192625</v>
      </c>
    </row>
    <row r="304" spans="1:9">
      <c r="A304" s="36" t="s">
        <v>316</v>
      </c>
      <c r="B304" s="38">
        <v>117693</v>
      </c>
      <c r="C304" s="38">
        <v>120871</v>
      </c>
      <c r="D304" s="38">
        <v>123515</v>
      </c>
      <c r="E304" s="38">
        <v>362079</v>
      </c>
      <c r="F304" s="36">
        <v>16.576478873239438</v>
      </c>
      <c r="G304" s="36">
        <v>17.024084507042254</v>
      </c>
      <c r="H304" s="36">
        <v>17.396478873239438</v>
      </c>
      <c r="I304" s="36">
        <v>50.99704225352113</v>
      </c>
    </row>
    <row r="305" spans="1:9">
      <c r="A305" s="36" t="s">
        <v>251</v>
      </c>
      <c r="B305" s="38">
        <v>2027324</v>
      </c>
      <c r="C305" s="38">
        <v>4243033</v>
      </c>
      <c r="D305" s="38">
        <v>2357077</v>
      </c>
      <c r="E305" s="38">
        <v>8627434</v>
      </c>
      <c r="F305" s="36">
        <v>111.52624051050721</v>
      </c>
      <c r="G305" s="36">
        <v>233.4158323247882</v>
      </c>
      <c r="H305" s="36">
        <v>129.6664649576411</v>
      </c>
      <c r="I305" s="36">
        <v>474.60853779293654</v>
      </c>
    </row>
    <row r="306" spans="1:9">
      <c r="A306" s="36" t="s">
        <v>252</v>
      </c>
      <c r="B306" s="38">
        <v>1028543</v>
      </c>
      <c r="C306" s="38">
        <v>1094534.6000000001</v>
      </c>
      <c r="D306" s="38">
        <v>1046838</v>
      </c>
      <c r="E306" s="38">
        <v>3169915.6</v>
      </c>
      <c r="F306" s="36">
        <v>61.01577979474402</v>
      </c>
      <c r="G306" s="36">
        <v>64.9305689031263</v>
      </c>
      <c r="H306" s="36">
        <v>62.101085602420362</v>
      </c>
      <c r="I306" s="36">
        <v>188.04743430029069</v>
      </c>
    </row>
    <row r="307" spans="1:9">
      <c r="A307" s="36" t="s">
        <v>253</v>
      </c>
      <c r="B307" s="38">
        <v>280706</v>
      </c>
      <c r="C307" s="38">
        <v>801007</v>
      </c>
      <c r="D307" s="38">
        <v>217484</v>
      </c>
      <c r="E307" s="38">
        <v>1299197</v>
      </c>
      <c r="F307" s="36">
        <v>15.412397737879537</v>
      </c>
      <c r="G307" s="36">
        <v>43.979959369680998</v>
      </c>
      <c r="H307" s="36">
        <v>11.941140943282271</v>
      </c>
      <c r="I307" s="36">
        <v>71.333498050842806</v>
      </c>
    </row>
    <row r="308" spans="1:9">
      <c r="A308" s="36" t="s">
        <v>254</v>
      </c>
      <c r="B308" s="38">
        <v>2567080</v>
      </c>
      <c r="C308" s="38">
        <v>3175414</v>
      </c>
      <c r="D308" s="38">
        <v>5357587</v>
      </c>
      <c r="E308" s="38">
        <v>11100081</v>
      </c>
      <c r="F308" s="36">
        <v>133.79964557489836</v>
      </c>
      <c r="G308" s="36">
        <v>165.50682789534036</v>
      </c>
      <c r="H308" s="36">
        <v>279.24460544146774</v>
      </c>
      <c r="I308" s="36">
        <v>578.55107891170644</v>
      </c>
    </row>
    <row r="309" spans="1:9">
      <c r="A309" s="36" t="s">
        <v>317</v>
      </c>
      <c r="B309" s="38">
        <v>30531</v>
      </c>
      <c r="C309" s="38">
        <v>0</v>
      </c>
      <c r="D309" s="38">
        <v>0</v>
      </c>
      <c r="E309" s="38">
        <v>30531</v>
      </c>
      <c r="F309" s="36">
        <v>9.0650237529691218</v>
      </c>
      <c r="G309" s="36">
        <v>0</v>
      </c>
      <c r="H309" s="36">
        <v>0</v>
      </c>
      <c r="I309" s="36">
        <v>9.0650237529691218</v>
      </c>
    </row>
    <row r="310" spans="1:9">
      <c r="A310" s="36" t="s">
        <v>377</v>
      </c>
      <c r="B310" s="38">
        <v>71505</v>
      </c>
      <c r="C310" s="38">
        <v>7841</v>
      </c>
      <c r="D310" s="38">
        <v>22420</v>
      </c>
      <c r="E310" s="38">
        <v>101766</v>
      </c>
      <c r="F310" s="36">
        <v>6.2740194788102128</v>
      </c>
      <c r="G310" s="36">
        <v>0.68798806703518467</v>
      </c>
      <c r="H310" s="36">
        <v>1.9671843467579186</v>
      </c>
      <c r="I310" s="36">
        <v>8.9291918926033169</v>
      </c>
    </row>
    <row r="311" spans="1:9">
      <c r="A311" s="36" t="s">
        <v>255</v>
      </c>
      <c r="B311" s="38">
        <v>559281</v>
      </c>
      <c r="C311" s="38">
        <v>636644</v>
      </c>
      <c r="D311" s="38">
        <v>458060</v>
      </c>
      <c r="E311" s="38">
        <v>1653985</v>
      </c>
      <c r="F311" s="36">
        <v>77.09966914805625</v>
      </c>
      <c r="G311" s="36">
        <v>87.764543700027573</v>
      </c>
      <c r="H311" s="36">
        <v>63.145850565205407</v>
      </c>
      <c r="I311" s="36">
        <v>228.01006341328923</v>
      </c>
    </row>
    <row r="312" spans="1:9">
      <c r="A312" s="36" t="s">
        <v>256</v>
      </c>
      <c r="B312" s="38">
        <v>1021367</v>
      </c>
      <c r="C312" s="38">
        <v>1006263</v>
      </c>
      <c r="D312" s="38">
        <v>994477</v>
      </c>
      <c r="E312" s="38">
        <v>3022107</v>
      </c>
      <c r="F312" s="36">
        <v>190.37595526561043</v>
      </c>
      <c r="G312" s="36">
        <v>187.56067101584344</v>
      </c>
      <c r="H312" s="36">
        <v>185.36383970177073</v>
      </c>
      <c r="I312" s="36">
        <v>563.30046598322463</v>
      </c>
    </row>
    <row r="313" spans="1:9">
      <c r="A313" s="36" t="s">
        <v>318</v>
      </c>
      <c r="B313" s="38">
        <v>294464.75</v>
      </c>
      <c r="C313" s="38">
        <v>311713</v>
      </c>
      <c r="D313" s="38">
        <v>261262</v>
      </c>
      <c r="E313" s="38">
        <v>867439.75</v>
      </c>
      <c r="F313" s="36">
        <v>50.543211465842774</v>
      </c>
      <c r="G313" s="36">
        <v>53.503776175763818</v>
      </c>
      <c r="H313" s="36">
        <v>44.844146927566086</v>
      </c>
      <c r="I313" s="36">
        <v>148.89113456917266</v>
      </c>
    </row>
    <row r="314" spans="1:9">
      <c r="A314" s="36" t="s">
        <v>257</v>
      </c>
      <c r="B314" s="38">
        <v>465176</v>
      </c>
      <c r="C314" s="38">
        <v>512569</v>
      </c>
      <c r="D314" s="38">
        <v>605638</v>
      </c>
      <c r="E314" s="38">
        <v>1583383</v>
      </c>
      <c r="F314" s="36">
        <v>65.379620520028112</v>
      </c>
      <c r="G314" s="36">
        <v>72.040618411806037</v>
      </c>
      <c r="H314" s="36">
        <v>85.12129304286718</v>
      </c>
      <c r="I314" s="36">
        <v>222.54153197470134</v>
      </c>
    </row>
    <row r="315" spans="1:9">
      <c r="A315" s="36" t="s">
        <v>378</v>
      </c>
      <c r="B315" s="38">
        <v>50000</v>
      </c>
      <c r="C315" s="38">
        <v>76500</v>
      </c>
      <c r="D315" s="38">
        <v>14500</v>
      </c>
      <c r="E315" s="38">
        <v>141000</v>
      </c>
      <c r="F315" s="36">
        <v>6.913716814159292</v>
      </c>
      <c r="G315" s="36">
        <v>10.577986725663717</v>
      </c>
      <c r="H315" s="36">
        <v>2.0049778761061945</v>
      </c>
      <c r="I315" s="36">
        <v>19.496681415929203</v>
      </c>
    </row>
    <row r="316" spans="1:9">
      <c r="A316" s="36" t="s">
        <v>319</v>
      </c>
      <c r="B316" s="38">
        <v>20953</v>
      </c>
      <c r="C316" s="38">
        <v>0</v>
      </c>
      <c r="D316" s="38">
        <v>0</v>
      </c>
      <c r="E316" s="38">
        <v>20953</v>
      </c>
      <c r="F316" s="36">
        <v>5.7881215469613263</v>
      </c>
      <c r="G316" s="36">
        <v>0</v>
      </c>
      <c r="H316" s="36">
        <v>0</v>
      </c>
      <c r="I316" s="36">
        <v>5.7881215469613263</v>
      </c>
    </row>
    <row r="317" spans="1:9">
      <c r="A317" s="36" t="s">
        <v>320</v>
      </c>
      <c r="B317" s="38">
        <v>73578</v>
      </c>
      <c r="C317" s="38">
        <v>95021</v>
      </c>
      <c r="D317" s="38">
        <v>51755</v>
      </c>
      <c r="E317" s="38">
        <v>220354</v>
      </c>
      <c r="F317" s="36">
        <v>15.708368915456875</v>
      </c>
      <c r="G317" s="36">
        <v>20.286293766011955</v>
      </c>
      <c r="H317" s="36">
        <v>11.049316823228009</v>
      </c>
      <c r="I317" s="36">
        <v>47.043979504696843</v>
      </c>
    </row>
    <row r="318" spans="1:9">
      <c r="A318" s="36" t="s">
        <v>258</v>
      </c>
      <c r="B318" s="38">
        <v>300891</v>
      </c>
      <c r="C318" s="38">
        <v>188614</v>
      </c>
      <c r="D318" s="38">
        <v>191321</v>
      </c>
      <c r="E318" s="38">
        <v>680826</v>
      </c>
      <c r="F318" s="36">
        <v>49.334481062469258</v>
      </c>
      <c r="G318" s="36">
        <v>30.925397606164946</v>
      </c>
      <c r="H318" s="36">
        <v>31.369240859157237</v>
      </c>
      <c r="I318" s="36">
        <v>111.62911952779145</v>
      </c>
    </row>
    <row r="319" spans="1:9">
      <c r="A319" s="36" t="s">
        <v>259</v>
      </c>
      <c r="B319" s="38">
        <v>696457</v>
      </c>
      <c r="C319" s="38">
        <v>727484</v>
      </c>
      <c r="D319" s="38">
        <v>584534</v>
      </c>
      <c r="E319" s="38">
        <v>2008475</v>
      </c>
      <c r="F319" s="36">
        <v>73.902483022071308</v>
      </c>
      <c r="G319" s="36">
        <v>77.194821731748732</v>
      </c>
      <c r="H319" s="36">
        <v>62.026103565365027</v>
      </c>
      <c r="I319" s="36">
        <v>213.12340831918505</v>
      </c>
    </row>
    <row r="320" spans="1:9">
      <c r="A320" s="36" t="s">
        <v>321</v>
      </c>
      <c r="B320" s="38">
        <v>79488</v>
      </c>
      <c r="C320" s="38">
        <v>106544</v>
      </c>
      <c r="D320" s="38">
        <v>140180</v>
      </c>
      <c r="E320" s="38">
        <v>326212</v>
      </c>
      <c r="F320" s="36">
        <v>32.59040590405904</v>
      </c>
      <c r="G320" s="36">
        <v>43.683476834768349</v>
      </c>
      <c r="H320" s="36">
        <v>57.47437474374744</v>
      </c>
      <c r="I320" s="36">
        <v>133.74825748257481</v>
      </c>
    </row>
    <row r="321" spans="1:9">
      <c r="A321" s="36" t="s">
        <v>260</v>
      </c>
      <c r="B321" s="38">
        <v>509300</v>
      </c>
      <c r="C321" s="38">
        <v>812573</v>
      </c>
      <c r="D321" s="38">
        <v>518617</v>
      </c>
      <c r="E321" s="38">
        <v>1840490</v>
      </c>
      <c r="F321" s="36">
        <v>120.25974025974025</v>
      </c>
      <c r="G321" s="36">
        <v>191.87083825265643</v>
      </c>
      <c r="H321" s="36">
        <v>122.45974025974026</v>
      </c>
      <c r="I321" s="36">
        <v>434.59031877213698</v>
      </c>
    </row>
    <row r="322" spans="1:9">
      <c r="A322" s="36" t="s">
        <v>379</v>
      </c>
      <c r="B322" s="38">
        <v>14497</v>
      </c>
      <c r="C322" s="38">
        <v>10000</v>
      </c>
      <c r="D322" s="38">
        <v>19650</v>
      </c>
      <c r="E322" s="38">
        <v>44147</v>
      </c>
      <c r="F322" s="36">
        <v>2.3812417871222076</v>
      </c>
      <c r="G322" s="36">
        <v>1.6425755584756898</v>
      </c>
      <c r="H322" s="36">
        <v>3.2276609724047307</v>
      </c>
      <c r="I322" s="36">
        <v>7.2514783180026283</v>
      </c>
    </row>
    <row r="323" spans="1:9">
      <c r="A323" s="36" t="s">
        <v>322</v>
      </c>
      <c r="B323" s="38">
        <v>50935</v>
      </c>
      <c r="C323" s="38">
        <v>75116</v>
      </c>
      <c r="D323" s="38">
        <v>0</v>
      </c>
      <c r="E323" s="38">
        <v>126051</v>
      </c>
      <c r="F323" s="36">
        <v>11.768715341959334</v>
      </c>
      <c r="G323" s="36">
        <v>17.355822550831792</v>
      </c>
      <c r="H323" s="36">
        <v>0</v>
      </c>
      <c r="I323" s="36">
        <v>29.124537892791128</v>
      </c>
    </row>
    <row r="324" spans="1:9">
      <c r="A324" s="36" t="s">
        <v>261</v>
      </c>
      <c r="B324" s="38">
        <v>20000</v>
      </c>
      <c r="C324" s="38">
        <v>103813</v>
      </c>
      <c r="D324" s="38">
        <v>79666</v>
      </c>
      <c r="E324" s="38">
        <v>203479</v>
      </c>
      <c r="F324" s="36">
        <v>3.3151002817835238</v>
      </c>
      <c r="G324" s="36">
        <v>17.20752527763965</v>
      </c>
      <c r="H324" s="36">
        <v>13.20503895242831</v>
      </c>
      <c r="I324" s="36">
        <v>33.727664511851486</v>
      </c>
    </row>
    <row r="325" spans="1:9">
      <c r="A325" s="36" t="s">
        <v>411</v>
      </c>
      <c r="B325" s="38">
        <v>72269</v>
      </c>
      <c r="C325" s="38">
        <v>0</v>
      </c>
      <c r="D325" s="38"/>
      <c r="E325" s="38">
        <v>72269</v>
      </c>
      <c r="F325" s="36">
        <v>54.174662668665668</v>
      </c>
      <c r="G325" s="36">
        <v>0</v>
      </c>
      <c r="H325" s="36">
        <v>0</v>
      </c>
      <c r="I325" s="36">
        <v>54.174662668665668</v>
      </c>
    </row>
    <row r="326" spans="1:9">
      <c r="A326" s="36" t="s">
        <v>323</v>
      </c>
      <c r="B326" s="38">
        <v>54213</v>
      </c>
      <c r="C326" s="38">
        <v>106259</v>
      </c>
      <c r="D326" s="38">
        <v>108581</v>
      </c>
      <c r="E326" s="38">
        <v>269053</v>
      </c>
      <c r="F326" s="36">
        <v>7.5811774576982236</v>
      </c>
      <c r="G326" s="36">
        <v>14.859320374772759</v>
      </c>
      <c r="H326" s="36">
        <v>15.184030205565655</v>
      </c>
      <c r="I326" s="36">
        <v>37.624528038036637</v>
      </c>
    </row>
    <row r="327" spans="1:9">
      <c r="A327" s="36" t="s">
        <v>262</v>
      </c>
      <c r="B327" s="38">
        <v>65572606</v>
      </c>
      <c r="C327" s="38">
        <v>68976938</v>
      </c>
      <c r="D327" s="38">
        <v>65563665</v>
      </c>
      <c r="E327" s="38">
        <v>200113209</v>
      </c>
      <c r="F327" s="36">
        <v>5471.679405874499</v>
      </c>
      <c r="G327" s="36">
        <v>5755.7525033377833</v>
      </c>
      <c r="H327" s="36">
        <v>5470.9333277703608</v>
      </c>
      <c r="I327" s="36">
        <v>16698.365236982645</v>
      </c>
    </row>
    <row r="328" spans="1:9">
      <c r="A328" s="36" t="s">
        <v>263</v>
      </c>
      <c r="B328" s="38">
        <v>281450</v>
      </c>
      <c r="C328" s="38">
        <v>237100</v>
      </c>
      <c r="D328" s="38">
        <v>380000</v>
      </c>
      <c r="E328" s="38">
        <v>898550</v>
      </c>
      <c r="F328" s="36">
        <v>86.334355828220865</v>
      </c>
      <c r="G328" s="36">
        <v>72.730061349693258</v>
      </c>
      <c r="H328" s="36">
        <v>116.56441717791411</v>
      </c>
      <c r="I328" s="36">
        <v>275.62883435582825</v>
      </c>
    </row>
    <row r="329" spans="1:9">
      <c r="A329" s="36" t="s">
        <v>264</v>
      </c>
      <c r="B329" s="38">
        <v>113482</v>
      </c>
      <c r="C329" s="38">
        <v>102692</v>
      </c>
      <c r="D329" s="38">
        <v>75624</v>
      </c>
      <c r="E329" s="38">
        <v>291798</v>
      </c>
      <c r="F329" s="36">
        <v>6.358247422680412</v>
      </c>
      <c r="G329" s="36">
        <v>5.7536978933213803</v>
      </c>
      <c r="H329" s="36">
        <v>4.2371134020618557</v>
      </c>
      <c r="I329" s="36">
        <v>16.349058718063649</v>
      </c>
    </row>
    <row r="330" spans="1:9">
      <c r="A330" s="36" t="s">
        <v>265</v>
      </c>
      <c r="B330" s="38">
        <v>276652</v>
      </c>
      <c r="C330" s="38">
        <v>754852</v>
      </c>
      <c r="D330" s="38">
        <v>220517</v>
      </c>
      <c r="E330" s="38">
        <v>1252021</v>
      </c>
      <c r="F330" s="36">
        <v>0.61445997210351899</v>
      </c>
      <c r="G330" s="36">
        <v>1.6765696212652921</v>
      </c>
      <c r="H330" s="36">
        <v>0.4897809148979646</v>
      </c>
      <c r="I330" s="36">
        <v>2.7808105082667756</v>
      </c>
    </row>
    <row r="331" spans="1:9">
      <c r="A331" s="36" t="s">
        <v>266</v>
      </c>
      <c r="B331" s="38">
        <v>365530</v>
      </c>
      <c r="C331" s="38">
        <v>191334</v>
      </c>
      <c r="D331" s="38">
        <v>405386</v>
      </c>
      <c r="E331" s="38">
        <v>962250</v>
      </c>
      <c r="F331" s="36">
        <v>59.561675085546682</v>
      </c>
      <c r="G331" s="36">
        <v>31.177122372494704</v>
      </c>
      <c r="H331" s="36">
        <v>66.056053446309278</v>
      </c>
      <c r="I331" s="36">
        <v>156.79485090435065</v>
      </c>
    </row>
    <row r="332" spans="1:9">
      <c r="A332" s="36" t="s">
        <v>267</v>
      </c>
      <c r="B332" s="38">
        <v>207901</v>
      </c>
      <c r="C332" s="38">
        <v>566483</v>
      </c>
      <c r="D332" s="38">
        <v>376026</v>
      </c>
      <c r="E332" s="38">
        <v>1150410</v>
      </c>
      <c r="F332" s="36">
        <v>24.213952946657351</v>
      </c>
      <c r="G332" s="36">
        <v>65.97752154670394</v>
      </c>
      <c r="H332" s="36">
        <v>43.795248078266944</v>
      </c>
      <c r="I332" s="36">
        <v>133.98672257162823</v>
      </c>
    </row>
    <row r="333" spans="1:9">
      <c r="A333" s="36" t="s">
        <v>268</v>
      </c>
      <c r="B333" s="38">
        <v>99979</v>
      </c>
      <c r="C333" s="38">
        <v>95933</v>
      </c>
      <c r="D333" s="38">
        <v>62835</v>
      </c>
      <c r="E333" s="38">
        <v>258747</v>
      </c>
      <c r="F333" s="36">
        <v>5.5929178787200717</v>
      </c>
      <c r="G333" s="36">
        <v>5.3665808905795478</v>
      </c>
      <c r="H333" s="36">
        <v>3.5150481091966883</v>
      </c>
      <c r="I333" s="36">
        <v>14.474546878496309</v>
      </c>
    </row>
    <row r="334" spans="1:9">
      <c r="A334" s="36" t="s">
        <v>269</v>
      </c>
      <c r="B334" s="38">
        <v>95566</v>
      </c>
      <c r="C334" s="38">
        <v>178961</v>
      </c>
      <c r="D334" s="38">
        <v>63562</v>
      </c>
      <c r="E334" s="38">
        <v>338089</v>
      </c>
      <c r="F334" s="36">
        <v>15.503893575600259</v>
      </c>
      <c r="G334" s="36">
        <v>29.033257624918885</v>
      </c>
      <c r="H334" s="36">
        <v>10.311810512654121</v>
      </c>
      <c r="I334" s="36">
        <v>54.848961713173267</v>
      </c>
    </row>
    <row r="335" spans="1:9">
      <c r="A335" s="36" t="s">
        <v>380</v>
      </c>
      <c r="B335" s="38">
        <v>13810</v>
      </c>
      <c r="C335" s="38">
        <v>11500</v>
      </c>
      <c r="D335" s="38">
        <v>11000</v>
      </c>
      <c r="E335" s="38">
        <v>36310</v>
      </c>
      <c r="F335" s="36">
        <v>1.4495643959273643</v>
      </c>
      <c r="G335" s="36">
        <v>1.2070956229663063</v>
      </c>
      <c r="H335" s="36">
        <v>1.154613204576467</v>
      </c>
      <c r="I335" s="36">
        <v>3.8112732234701374</v>
      </c>
    </row>
    <row r="336" spans="1:9">
      <c r="A336" s="36" t="s">
        <v>270</v>
      </c>
      <c r="B336" s="38">
        <v>624595</v>
      </c>
      <c r="C336" s="38">
        <v>587712</v>
      </c>
      <c r="D336" s="38">
        <v>489580</v>
      </c>
      <c r="E336" s="38">
        <v>1701887</v>
      </c>
      <c r="F336" s="36">
        <v>41.140495323409297</v>
      </c>
      <c r="G336" s="36">
        <v>38.711105256224478</v>
      </c>
      <c r="H336" s="36">
        <v>32.247398234751678</v>
      </c>
      <c r="I336" s="36">
        <v>112.09899881438545</v>
      </c>
    </row>
    <row r="337" spans="1:9">
      <c r="A337" s="36" t="s">
        <v>271</v>
      </c>
      <c r="B337" s="38">
        <v>369631</v>
      </c>
      <c r="C337" s="38">
        <v>554798</v>
      </c>
      <c r="D337" s="38">
        <v>357353</v>
      </c>
      <c r="E337" s="38">
        <v>1281782</v>
      </c>
      <c r="F337" s="36">
        <v>63.95</v>
      </c>
      <c r="G337" s="36">
        <v>95.985813148788921</v>
      </c>
      <c r="H337" s="36">
        <v>61.825778546712804</v>
      </c>
      <c r="I337" s="36">
        <v>221.76159169550172</v>
      </c>
    </row>
    <row r="338" spans="1:9">
      <c r="A338" s="36" t="s">
        <v>272</v>
      </c>
      <c r="B338" s="38">
        <v>25401</v>
      </c>
      <c r="C338" s="38">
        <v>117511</v>
      </c>
      <c r="D338" s="38">
        <v>57825</v>
      </c>
      <c r="E338" s="38">
        <v>200737</v>
      </c>
      <c r="F338" s="36">
        <v>4.4743702659855558</v>
      </c>
      <c r="G338" s="36">
        <v>20.699489166813457</v>
      </c>
      <c r="H338" s="36">
        <v>10.185837590276554</v>
      </c>
      <c r="I338" s="36">
        <v>35.359697023075569</v>
      </c>
    </row>
    <row r="339" spans="1:9">
      <c r="A339" s="36" t="s">
        <v>381</v>
      </c>
      <c r="B339" s="38">
        <v>12863</v>
      </c>
      <c r="C339" s="38">
        <v>2300</v>
      </c>
      <c r="D339" s="38">
        <v>12727</v>
      </c>
      <c r="E339" s="38">
        <v>27890</v>
      </c>
      <c r="F339" s="36">
        <v>2.1028281837502045</v>
      </c>
      <c r="G339" s="36">
        <v>0.37600130783063596</v>
      </c>
      <c r="H339" s="36">
        <v>2.0805950629393495</v>
      </c>
      <c r="I339" s="36">
        <v>4.5594245545201897</v>
      </c>
    </row>
    <row r="340" spans="1:9">
      <c r="A340" s="36" t="s">
        <v>273</v>
      </c>
      <c r="B340" s="38">
        <v>275730</v>
      </c>
      <c r="C340" s="38">
        <v>128365</v>
      </c>
      <c r="D340" s="38">
        <v>40205</v>
      </c>
      <c r="E340" s="38">
        <v>444300</v>
      </c>
      <c r="F340" s="36">
        <v>26.530356971038199</v>
      </c>
      <c r="G340" s="36">
        <v>12.351101703069373</v>
      </c>
      <c r="H340" s="36">
        <v>3.8684691619359186</v>
      </c>
      <c r="I340" s="36">
        <v>42.74992783604349</v>
      </c>
    </row>
    <row r="341" spans="1:9">
      <c r="A341" s="36" t="s">
        <v>274</v>
      </c>
      <c r="B341" s="38">
        <v>11000</v>
      </c>
      <c r="C341" s="38">
        <v>0</v>
      </c>
      <c r="D341" s="38">
        <v>0</v>
      </c>
      <c r="E341" s="38">
        <v>11000</v>
      </c>
      <c r="F341" s="36">
        <v>2.1842732327243843</v>
      </c>
      <c r="G341" s="36">
        <v>0</v>
      </c>
      <c r="H341" s="36">
        <v>0</v>
      </c>
      <c r="I341" s="36">
        <v>2.1842732327243843</v>
      </c>
    </row>
    <row r="342" spans="1:9">
      <c r="A342" s="36" t="s">
        <v>382</v>
      </c>
      <c r="B342" s="38">
        <v>5000</v>
      </c>
      <c r="C342" s="38">
        <v>5000</v>
      </c>
      <c r="D342" s="38">
        <v>5218</v>
      </c>
      <c r="E342" s="38">
        <v>15218</v>
      </c>
      <c r="F342" s="36">
        <v>0.98931539374752675</v>
      </c>
      <c r="G342" s="36">
        <v>0.98931539374752675</v>
      </c>
      <c r="H342" s="36">
        <v>1.0324495449149189</v>
      </c>
      <c r="I342" s="36">
        <v>3.0110803324099722</v>
      </c>
    </row>
    <row r="343" spans="1:9">
      <c r="A343" s="36" t="s">
        <v>275</v>
      </c>
      <c r="B343" s="38">
        <v>1434362</v>
      </c>
      <c r="C343" s="38">
        <v>1820407</v>
      </c>
      <c r="D343" s="38">
        <v>1488719</v>
      </c>
      <c r="E343" s="38">
        <v>4743488</v>
      </c>
      <c r="F343" s="36">
        <v>153.01493492639216</v>
      </c>
      <c r="G343" s="36">
        <v>194.19746106251333</v>
      </c>
      <c r="H343" s="36">
        <v>158.81363345423512</v>
      </c>
      <c r="I343" s="36">
        <v>506.0260294431406</v>
      </c>
    </row>
    <row r="344" spans="1:9">
      <c r="A344" s="37" t="s">
        <v>334</v>
      </c>
      <c r="B344" s="39">
        <v>470713322.84000003</v>
      </c>
      <c r="C344" s="39">
        <v>572792096.41000009</v>
      </c>
      <c r="D344" s="39">
        <v>513445493.28999996</v>
      </c>
      <c r="E344" s="39">
        <v>1556950912.5399997</v>
      </c>
      <c r="F344" s="36"/>
      <c r="G344" s="36"/>
      <c r="H344" s="36"/>
      <c r="I344" s="36"/>
    </row>
  </sheetData>
  <mergeCells count="2">
    <mergeCell ref="B1:E1"/>
    <mergeCell ref="F1:I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E2447"/>
  <sheetViews>
    <sheetView workbookViewId="0">
      <selection activeCell="E557" sqref="E557"/>
    </sheetView>
  </sheetViews>
  <sheetFormatPr defaultRowHeight="12.75"/>
  <cols>
    <col min="1" max="1" width="27" bestFit="1" customWidth="1"/>
    <col min="2" max="2" width="11.28515625" style="35" bestFit="1" customWidth="1"/>
  </cols>
  <sheetData>
    <row r="1" spans="1:5">
      <c r="A1" s="6" t="s">
        <v>328</v>
      </c>
      <c r="B1" s="34" t="s">
        <v>329</v>
      </c>
      <c r="C1" s="6" t="s">
        <v>330</v>
      </c>
      <c r="D1" s="6" t="s">
        <v>331</v>
      </c>
    </row>
    <row r="2" spans="1:5" hidden="1">
      <c r="A2" s="3" t="s">
        <v>41</v>
      </c>
      <c r="B2" s="35">
        <v>448490</v>
      </c>
      <c r="C2" s="6" t="s">
        <v>324</v>
      </c>
      <c r="D2" s="6" t="s">
        <v>325</v>
      </c>
      <c r="E2" t="e">
        <f>VLOOKUP(A2, $A$2443:$A$2447, 1, FALSE)</f>
        <v>#N/A</v>
      </c>
    </row>
    <row r="3" spans="1:5" hidden="1">
      <c r="A3" s="3" t="s">
        <v>277</v>
      </c>
      <c r="B3" s="35">
        <v>358664</v>
      </c>
      <c r="C3" s="6" t="s">
        <v>324</v>
      </c>
      <c r="D3" s="6" t="s">
        <v>325</v>
      </c>
      <c r="E3" t="e">
        <f t="shared" ref="E3:E66" si="0">VLOOKUP(A3, $A$2443:$A$2447, 1, FALSE)</f>
        <v>#N/A</v>
      </c>
    </row>
    <row r="4" spans="1:5" hidden="1">
      <c r="A4" s="3" t="s">
        <v>42</v>
      </c>
      <c r="B4" s="35">
        <v>39280</v>
      </c>
      <c r="C4" s="6" t="s">
        <v>324</v>
      </c>
      <c r="D4" s="6" t="s">
        <v>325</v>
      </c>
      <c r="E4" t="e">
        <f t="shared" si="0"/>
        <v>#N/A</v>
      </c>
    </row>
    <row r="5" spans="1:5" hidden="1">
      <c r="A5" s="3" t="s">
        <v>45</v>
      </c>
      <c r="B5" s="35">
        <v>62652</v>
      </c>
      <c r="C5" s="6" t="s">
        <v>324</v>
      </c>
      <c r="D5" s="6" t="s">
        <v>325</v>
      </c>
      <c r="E5" t="e">
        <f t="shared" si="0"/>
        <v>#N/A</v>
      </c>
    </row>
    <row r="6" spans="1:5" hidden="1">
      <c r="A6" s="3" t="s">
        <v>47</v>
      </c>
      <c r="B6" s="35">
        <v>120029</v>
      </c>
      <c r="C6" s="6" t="s">
        <v>324</v>
      </c>
      <c r="D6" s="6" t="s">
        <v>325</v>
      </c>
      <c r="E6" t="e">
        <f t="shared" si="0"/>
        <v>#N/A</v>
      </c>
    </row>
    <row r="7" spans="1:5" hidden="1">
      <c r="A7" s="3" t="s">
        <v>48</v>
      </c>
      <c r="B7" s="35">
        <v>353665</v>
      </c>
      <c r="C7" s="6" t="s">
        <v>324</v>
      </c>
      <c r="D7" s="6" t="s">
        <v>325</v>
      </c>
      <c r="E7" t="e">
        <f t="shared" si="0"/>
        <v>#N/A</v>
      </c>
    </row>
    <row r="8" spans="1:5" hidden="1">
      <c r="A8" s="3" t="s">
        <v>49</v>
      </c>
      <c r="B8" s="35">
        <v>44007</v>
      </c>
      <c r="C8" s="6" t="s">
        <v>324</v>
      </c>
      <c r="D8" s="6" t="s">
        <v>325</v>
      </c>
      <c r="E8" t="e">
        <f t="shared" si="0"/>
        <v>#N/A</v>
      </c>
    </row>
    <row r="9" spans="1:5" hidden="1">
      <c r="A9" s="3" t="s">
        <v>50</v>
      </c>
      <c r="B9" s="35">
        <v>111322</v>
      </c>
      <c r="C9" s="6" t="s">
        <v>324</v>
      </c>
      <c r="D9" s="6" t="s">
        <v>325</v>
      </c>
      <c r="E9" t="e">
        <f t="shared" si="0"/>
        <v>#N/A</v>
      </c>
    </row>
    <row r="10" spans="1:5" hidden="1">
      <c r="A10" s="3" t="s">
        <v>51</v>
      </c>
      <c r="B10" s="35">
        <v>284510</v>
      </c>
      <c r="C10" s="6" t="s">
        <v>324</v>
      </c>
      <c r="D10" s="6" t="s">
        <v>325</v>
      </c>
      <c r="E10" t="e">
        <f t="shared" si="0"/>
        <v>#N/A</v>
      </c>
    </row>
    <row r="11" spans="1:5" hidden="1">
      <c r="A11" s="3" t="s">
        <v>53</v>
      </c>
      <c r="B11" s="35">
        <v>431517</v>
      </c>
      <c r="C11" s="6" t="s">
        <v>324</v>
      </c>
      <c r="D11" s="6" t="s">
        <v>325</v>
      </c>
      <c r="E11" t="e">
        <f t="shared" si="0"/>
        <v>#N/A</v>
      </c>
    </row>
    <row r="12" spans="1:5" hidden="1">
      <c r="A12" s="3" t="s">
        <v>54</v>
      </c>
      <c r="B12" s="35">
        <v>106000</v>
      </c>
      <c r="C12" s="6" t="s">
        <v>324</v>
      </c>
      <c r="D12" s="6" t="s">
        <v>325</v>
      </c>
      <c r="E12" t="e">
        <f t="shared" si="0"/>
        <v>#N/A</v>
      </c>
    </row>
    <row r="13" spans="1:5" hidden="1">
      <c r="A13" s="3" t="s">
        <v>278</v>
      </c>
      <c r="B13" s="35">
        <v>43134</v>
      </c>
      <c r="C13" s="6" t="s">
        <v>324</v>
      </c>
      <c r="D13" s="6" t="s">
        <v>325</v>
      </c>
      <c r="E13" t="e">
        <f t="shared" si="0"/>
        <v>#N/A</v>
      </c>
    </row>
    <row r="14" spans="1:5" hidden="1">
      <c r="A14" s="3" t="s">
        <v>56</v>
      </c>
      <c r="B14" s="35">
        <v>18021110</v>
      </c>
      <c r="C14" s="6" t="s">
        <v>324</v>
      </c>
      <c r="D14" s="6" t="s">
        <v>325</v>
      </c>
      <c r="E14" t="e">
        <f t="shared" si="0"/>
        <v>#N/A</v>
      </c>
    </row>
    <row r="15" spans="1:5" hidden="1">
      <c r="A15" s="3" t="s">
        <v>57</v>
      </c>
      <c r="B15" s="35">
        <v>42850</v>
      </c>
      <c r="C15" s="6" t="s">
        <v>324</v>
      </c>
      <c r="D15" s="6" t="s">
        <v>325</v>
      </c>
      <c r="E15" t="e">
        <f t="shared" si="0"/>
        <v>#N/A</v>
      </c>
    </row>
    <row r="16" spans="1:5" hidden="1">
      <c r="A16" s="3" t="s">
        <v>58</v>
      </c>
      <c r="B16" s="35">
        <v>154358</v>
      </c>
      <c r="C16" s="6" t="s">
        <v>324</v>
      </c>
      <c r="D16" s="6" t="s">
        <v>325</v>
      </c>
      <c r="E16" t="e">
        <f t="shared" si="0"/>
        <v>#N/A</v>
      </c>
    </row>
    <row r="17" spans="1:5" hidden="1">
      <c r="A17" s="3" t="s">
        <v>279</v>
      </c>
      <c r="B17" s="35">
        <v>22363</v>
      </c>
      <c r="C17" s="6" t="s">
        <v>324</v>
      </c>
      <c r="D17" s="6" t="s">
        <v>325</v>
      </c>
      <c r="E17" t="e">
        <f t="shared" si="0"/>
        <v>#N/A</v>
      </c>
    </row>
    <row r="18" spans="1:5" hidden="1">
      <c r="A18" s="3" t="s">
        <v>280</v>
      </c>
      <c r="B18" s="35">
        <v>121580</v>
      </c>
      <c r="C18" s="6" t="s">
        <v>324</v>
      </c>
      <c r="D18" s="6" t="s">
        <v>325</v>
      </c>
      <c r="E18" t="e">
        <f t="shared" si="0"/>
        <v>#N/A</v>
      </c>
    </row>
    <row r="19" spans="1:5" hidden="1">
      <c r="A19" s="3" t="s">
        <v>60</v>
      </c>
      <c r="B19" s="35">
        <v>586725</v>
      </c>
      <c r="C19" s="6" t="s">
        <v>324</v>
      </c>
      <c r="D19" s="6" t="s">
        <v>325</v>
      </c>
      <c r="E19" t="e">
        <f t="shared" si="0"/>
        <v>#N/A</v>
      </c>
    </row>
    <row r="20" spans="1:5" hidden="1">
      <c r="A20" s="3" t="s">
        <v>61</v>
      </c>
      <c r="B20" s="35">
        <v>172040</v>
      </c>
      <c r="C20" s="6" t="s">
        <v>324</v>
      </c>
      <c r="D20" s="6" t="s">
        <v>325</v>
      </c>
      <c r="E20" t="e">
        <f t="shared" si="0"/>
        <v>#N/A</v>
      </c>
    </row>
    <row r="21" spans="1:5" hidden="1">
      <c r="A21" s="3" t="s">
        <v>62</v>
      </c>
      <c r="B21" s="35">
        <v>221838</v>
      </c>
      <c r="C21" s="6" t="s">
        <v>324</v>
      </c>
      <c r="D21" s="6" t="s">
        <v>325</v>
      </c>
      <c r="E21" t="e">
        <f t="shared" si="0"/>
        <v>#N/A</v>
      </c>
    </row>
    <row r="22" spans="1:5" hidden="1">
      <c r="A22" s="3" t="s">
        <v>63</v>
      </c>
      <c r="B22" s="35">
        <v>817258</v>
      </c>
      <c r="C22" s="6" t="s">
        <v>324</v>
      </c>
      <c r="D22" s="6" t="s">
        <v>325</v>
      </c>
      <c r="E22" t="e">
        <f t="shared" si="0"/>
        <v>#N/A</v>
      </c>
    </row>
    <row r="23" spans="1:5" hidden="1">
      <c r="A23" s="3" t="s">
        <v>66</v>
      </c>
      <c r="B23" s="35">
        <v>1081977</v>
      </c>
      <c r="C23" s="6" t="s">
        <v>324</v>
      </c>
      <c r="D23" s="6" t="s">
        <v>325</v>
      </c>
      <c r="E23" t="e">
        <f t="shared" si="0"/>
        <v>#N/A</v>
      </c>
    </row>
    <row r="24" spans="1:5" hidden="1">
      <c r="A24" s="3" t="s">
        <v>67</v>
      </c>
      <c r="B24" s="35">
        <v>2511190</v>
      </c>
      <c r="C24" s="6" t="s">
        <v>324</v>
      </c>
      <c r="D24" s="6" t="s">
        <v>325</v>
      </c>
      <c r="E24" t="e">
        <f t="shared" si="0"/>
        <v>#N/A</v>
      </c>
    </row>
    <row r="25" spans="1:5" hidden="1">
      <c r="A25" s="3" t="s">
        <v>68</v>
      </c>
      <c r="B25" s="35">
        <v>3537139</v>
      </c>
      <c r="C25" s="6" t="s">
        <v>324</v>
      </c>
      <c r="D25" s="6" t="s">
        <v>325</v>
      </c>
      <c r="E25" t="e">
        <f t="shared" si="0"/>
        <v>#N/A</v>
      </c>
    </row>
    <row r="26" spans="1:5" hidden="1">
      <c r="A26" s="3" t="s">
        <v>71</v>
      </c>
      <c r="B26" s="35">
        <v>232307</v>
      </c>
      <c r="C26" s="6" t="s">
        <v>324</v>
      </c>
      <c r="D26" s="6" t="s">
        <v>325</v>
      </c>
      <c r="E26" t="e">
        <f t="shared" si="0"/>
        <v>#N/A</v>
      </c>
    </row>
    <row r="27" spans="1:5" hidden="1">
      <c r="A27" s="3" t="s">
        <v>72</v>
      </c>
      <c r="B27" s="35">
        <v>115845</v>
      </c>
      <c r="C27" s="6" t="s">
        <v>324</v>
      </c>
      <c r="D27" s="6" t="s">
        <v>325</v>
      </c>
      <c r="E27" t="e">
        <f t="shared" si="0"/>
        <v>#N/A</v>
      </c>
    </row>
    <row r="28" spans="1:5" hidden="1">
      <c r="A28" s="3" t="s">
        <v>73</v>
      </c>
      <c r="B28" s="35">
        <v>578510</v>
      </c>
      <c r="C28" s="6" t="s">
        <v>324</v>
      </c>
      <c r="D28" s="6" t="s">
        <v>325</v>
      </c>
      <c r="E28" t="e">
        <f t="shared" si="0"/>
        <v>#N/A</v>
      </c>
    </row>
    <row r="29" spans="1:5" hidden="1">
      <c r="A29" s="3" t="s">
        <v>74</v>
      </c>
      <c r="B29" s="35">
        <v>1245522</v>
      </c>
      <c r="C29" s="6" t="s">
        <v>324</v>
      </c>
      <c r="D29" s="6" t="s">
        <v>325</v>
      </c>
      <c r="E29" t="e">
        <f t="shared" si="0"/>
        <v>#N/A</v>
      </c>
    </row>
    <row r="30" spans="1:5" hidden="1">
      <c r="A30" s="3" t="s">
        <v>75</v>
      </c>
      <c r="B30" s="35">
        <v>9783996</v>
      </c>
      <c r="C30" s="6" t="s">
        <v>324</v>
      </c>
      <c r="D30" s="6" t="s">
        <v>325</v>
      </c>
      <c r="E30" t="e">
        <f t="shared" si="0"/>
        <v>#N/A</v>
      </c>
    </row>
    <row r="31" spans="1:5" hidden="1">
      <c r="A31" s="3" t="s">
        <v>76</v>
      </c>
      <c r="B31" s="35">
        <v>183416</v>
      </c>
      <c r="C31" s="6" t="s">
        <v>324</v>
      </c>
      <c r="D31" s="6" t="s">
        <v>325</v>
      </c>
      <c r="E31" t="e">
        <f t="shared" si="0"/>
        <v>#N/A</v>
      </c>
    </row>
    <row r="32" spans="1:5" hidden="1">
      <c r="A32" s="3" t="s">
        <v>77</v>
      </c>
      <c r="B32" s="35">
        <v>6442576</v>
      </c>
      <c r="C32" s="6" t="s">
        <v>324</v>
      </c>
      <c r="D32" s="6" t="s">
        <v>325</v>
      </c>
      <c r="E32" t="e">
        <f t="shared" si="0"/>
        <v>#N/A</v>
      </c>
    </row>
    <row r="33" spans="1:5" hidden="1">
      <c r="A33" s="3" t="s">
        <v>78</v>
      </c>
      <c r="B33" s="35">
        <v>40669</v>
      </c>
      <c r="C33" s="6" t="s">
        <v>324</v>
      </c>
      <c r="D33" s="6" t="s">
        <v>325</v>
      </c>
      <c r="E33" t="e">
        <f t="shared" si="0"/>
        <v>#N/A</v>
      </c>
    </row>
    <row r="34" spans="1:5" hidden="1">
      <c r="A34" s="3" t="s">
        <v>281</v>
      </c>
      <c r="B34" s="35">
        <v>27811</v>
      </c>
      <c r="C34" s="6" t="s">
        <v>324</v>
      </c>
      <c r="D34" s="6" t="s">
        <v>325</v>
      </c>
      <c r="E34" t="e">
        <f t="shared" si="0"/>
        <v>#N/A</v>
      </c>
    </row>
    <row r="35" spans="1:5" hidden="1">
      <c r="A35" s="3" t="s">
        <v>282</v>
      </c>
      <c r="B35" s="35">
        <v>734997</v>
      </c>
      <c r="C35" s="6" t="s">
        <v>324</v>
      </c>
      <c r="D35" s="6" t="s">
        <v>325</v>
      </c>
      <c r="E35" t="e">
        <f t="shared" si="0"/>
        <v>#N/A</v>
      </c>
    </row>
    <row r="36" spans="1:5" hidden="1">
      <c r="A36" s="3" t="s">
        <v>283</v>
      </c>
      <c r="B36" s="35">
        <v>16116</v>
      </c>
      <c r="C36" s="6" t="s">
        <v>324</v>
      </c>
      <c r="D36" s="6" t="s">
        <v>325</v>
      </c>
      <c r="E36" t="e">
        <f t="shared" si="0"/>
        <v>#N/A</v>
      </c>
    </row>
    <row r="37" spans="1:5" hidden="1">
      <c r="A37" s="3" t="s">
        <v>79</v>
      </c>
      <c r="B37" s="35">
        <v>133815</v>
      </c>
      <c r="C37" s="6" t="s">
        <v>324</v>
      </c>
      <c r="D37" s="6" t="s">
        <v>325</v>
      </c>
      <c r="E37" t="e">
        <f t="shared" si="0"/>
        <v>#N/A</v>
      </c>
    </row>
    <row r="38" spans="1:5" hidden="1">
      <c r="A38" s="3" t="s">
        <v>80</v>
      </c>
      <c r="B38" s="35">
        <v>96408</v>
      </c>
      <c r="C38" s="6" t="s">
        <v>324</v>
      </c>
      <c r="D38" s="6" t="s">
        <v>325</v>
      </c>
      <c r="E38" t="e">
        <f t="shared" si="0"/>
        <v>#N/A</v>
      </c>
    </row>
    <row r="39" spans="1:5" hidden="1">
      <c r="A39" s="3" t="s">
        <v>81</v>
      </c>
      <c r="B39" s="35">
        <v>562551</v>
      </c>
      <c r="C39" s="6" t="s">
        <v>324</v>
      </c>
      <c r="D39" s="6" t="s">
        <v>325</v>
      </c>
      <c r="E39" t="e">
        <f t="shared" si="0"/>
        <v>#N/A</v>
      </c>
    </row>
    <row r="40" spans="1:5" hidden="1">
      <c r="A40" s="3" t="s">
        <v>82</v>
      </c>
      <c r="B40" s="35">
        <v>55210</v>
      </c>
      <c r="C40" s="6" t="s">
        <v>324</v>
      </c>
      <c r="D40" s="6" t="s">
        <v>325</v>
      </c>
      <c r="E40" t="e">
        <f t="shared" si="0"/>
        <v>#N/A</v>
      </c>
    </row>
    <row r="41" spans="1:5" hidden="1">
      <c r="A41" s="3" t="s">
        <v>284</v>
      </c>
      <c r="B41" s="35">
        <v>194469</v>
      </c>
      <c r="C41" s="6" t="s">
        <v>324</v>
      </c>
      <c r="D41" s="6" t="s">
        <v>325</v>
      </c>
      <c r="E41" t="e">
        <f t="shared" si="0"/>
        <v>#N/A</v>
      </c>
    </row>
    <row r="42" spans="1:5" hidden="1">
      <c r="A42" s="3" t="s">
        <v>84</v>
      </c>
      <c r="B42" s="35">
        <v>35000</v>
      </c>
      <c r="C42" s="6" t="s">
        <v>324</v>
      </c>
      <c r="D42" s="6" t="s">
        <v>325</v>
      </c>
      <c r="E42" t="e">
        <f t="shared" si="0"/>
        <v>#N/A</v>
      </c>
    </row>
    <row r="43" spans="1:5" hidden="1">
      <c r="A43" s="3" t="s">
        <v>285</v>
      </c>
      <c r="B43" s="35">
        <v>10609</v>
      </c>
      <c r="C43" s="6" t="s">
        <v>324</v>
      </c>
      <c r="D43" s="6" t="s">
        <v>325</v>
      </c>
      <c r="E43" t="e">
        <f t="shared" si="0"/>
        <v>#N/A</v>
      </c>
    </row>
    <row r="44" spans="1:5" hidden="1">
      <c r="A44" s="3" t="s">
        <v>85</v>
      </c>
      <c r="B44" s="35">
        <v>1667179</v>
      </c>
      <c r="C44" s="6" t="s">
        <v>324</v>
      </c>
      <c r="D44" s="6" t="s">
        <v>325</v>
      </c>
      <c r="E44" t="e">
        <f t="shared" si="0"/>
        <v>#N/A</v>
      </c>
    </row>
    <row r="45" spans="1:5" hidden="1">
      <c r="A45" s="3" t="s">
        <v>87</v>
      </c>
      <c r="B45" s="35">
        <v>2869907</v>
      </c>
      <c r="C45" s="6" t="s">
        <v>324</v>
      </c>
      <c r="D45" s="6" t="s">
        <v>325</v>
      </c>
      <c r="E45" t="e">
        <f t="shared" si="0"/>
        <v>#N/A</v>
      </c>
    </row>
    <row r="46" spans="1:5" hidden="1">
      <c r="A46" s="3" t="s">
        <v>88</v>
      </c>
      <c r="B46" s="35">
        <v>1620853</v>
      </c>
      <c r="C46" s="6" t="s">
        <v>324</v>
      </c>
      <c r="D46" s="6" t="s">
        <v>325</v>
      </c>
      <c r="E46" t="e">
        <f t="shared" si="0"/>
        <v>#N/A</v>
      </c>
    </row>
    <row r="47" spans="1:5" hidden="1">
      <c r="A47" s="3" t="s">
        <v>89</v>
      </c>
      <c r="B47" s="35">
        <v>49320</v>
      </c>
      <c r="C47" s="6" t="s">
        <v>324</v>
      </c>
      <c r="D47" s="6" t="s">
        <v>325</v>
      </c>
      <c r="E47" t="e">
        <f t="shared" si="0"/>
        <v>#N/A</v>
      </c>
    </row>
    <row r="48" spans="1:5" hidden="1">
      <c r="A48" s="3" t="s">
        <v>286</v>
      </c>
      <c r="B48" s="35">
        <v>75898</v>
      </c>
      <c r="C48" s="6" t="s">
        <v>324</v>
      </c>
      <c r="D48" s="6" t="s">
        <v>325</v>
      </c>
      <c r="E48" t="e">
        <f t="shared" si="0"/>
        <v>#N/A</v>
      </c>
    </row>
    <row r="49" spans="1:5" hidden="1">
      <c r="A49" s="3" t="s">
        <v>93</v>
      </c>
      <c r="B49" s="35">
        <v>1823059</v>
      </c>
      <c r="C49" s="6" t="s">
        <v>324</v>
      </c>
      <c r="D49" s="6" t="s">
        <v>325</v>
      </c>
      <c r="E49" t="e">
        <f t="shared" si="0"/>
        <v>#N/A</v>
      </c>
    </row>
    <row r="50" spans="1:5" hidden="1">
      <c r="A50" s="3" t="s">
        <v>94</v>
      </c>
      <c r="B50" s="35">
        <v>45000</v>
      </c>
      <c r="C50" s="6" t="s">
        <v>324</v>
      </c>
      <c r="D50" s="6" t="s">
        <v>325</v>
      </c>
      <c r="E50" t="e">
        <f t="shared" si="0"/>
        <v>#N/A</v>
      </c>
    </row>
    <row r="51" spans="1:5" hidden="1">
      <c r="A51" s="3" t="s">
        <v>96</v>
      </c>
      <c r="B51" s="35">
        <v>194825</v>
      </c>
      <c r="C51" s="6" t="s">
        <v>324</v>
      </c>
      <c r="D51" s="6" t="s">
        <v>325</v>
      </c>
      <c r="E51" t="e">
        <f t="shared" si="0"/>
        <v>#N/A</v>
      </c>
    </row>
    <row r="52" spans="1:5" hidden="1">
      <c r="A52" s="3" t="s">
        <v>98</v>
      </c>
      <c r="B52" s="35">
        <v>419395</v>
      </c>
      <c r="C52" s="6" t="s">
        <v>324</v>
      </c>
      <c r="D52" s="6" t="s">
        <v>325</v>
      </c>
      <c r="E52" t="e">
        <f t="shared" si="0"/>
        <v>#N/A</v>
      </c>
    </row>
    <row r="53" spans="1:5" hidden="1">
      <c r="A53" s="3" t="s">
        <v>100</v>
      </c>
      <c r="B53" s="35">
        <v>1210918</v>
      </c>
      <c r="C53" s="6" t="s">
        <v>324</v>
      </c>
      <c r="D53" s="6" t="s">
        <v>325</v>
      </c>
      <c r="E53" t="e">
        <f t="shared" si="0"/>
        <v>#N/A</v>
      </c>
    </row>
    <row r="54" spans="1:5" hidden="1">
      <c r="A54" s="3" t="s">
        <v>101</v>
      </c>
      <c r="B54" s="35">
        <v>390975</v>
      </c>
      <c r="C54" s="6" t="s">
        <v>324</v>
      </c>
      <c r="D54" s="6" t="s">
        <v>325</v>
      </c>
      <c r="E54" t="e">
        <f t="shared" si="0"/>
        <v>#N/A</v>
      </c>
    </row>
    <row r="55" spans="1:5" hidden="1">
      <c r="A55" s="3" t="s">
        <v>287</v>
      </c>
      <c r="B55" s="35">
        <v>62298</v>
      </c>
      <c r="C55" s="6" t="s">
        <v>324</v>
      </c>
      <c r="D55" s="6" t="s">
        <v>325</v>
      </c>
      <c r="E55" t="e">
        <f t="shared" si="0"/>
        <v>#N/A</v>
      </c>
    </row>
    <row r="56" spans="1:5" hidden="1">
      <c r="A56" s="3" t="s">
        <v>102</v>
      </c>
      <c r="B56" s="35">
        <v>81301</v>
      </c>
      <c r="C56" s="6" t="s">
        <v>324</v>
      </c>
      <c r="D56" s="6" t="s">
        <v>325</v>
      </c>
      <c r="E56" t="e">
        <f t="shared" si="0"/>
        <v>#N/A</v>
      </c>
    </row>
    <row r="57" spans="1:5" hidden="1">
      <c r="A57" s="3" t="s">
        <v>104</v>
      </c>
      <c r="B57" s="35">
        <v>50000</v>
      </c>
      <c r="C57" s="6" t="s">
        <v>324</v>
      </c>
      <c r="D57" s="6" t="s">
        <v>325</v>
      </c>
      <c r="E57" t="e">
        <f t="shared" si="0"/>
        <v>#N/A</v>
      </c>
    </row>
    <row r="58" spans="1:5" hidden="1">
      <c r="A58" s="3" t="s">
        <v>288</v>
      </c>
      <c r="B58" s="35">
        <v>72590</v>
      </c>
      <c r="C58" s="6" t="s">
        <v>324</v>
      </c>
      <c r="D58" s="6" t="s">
        <v>325</v>
      </c>
      <c r="E58" t="e">
        <f t="shared" si="0"/>
        <v>#N/A</v>
      </c>
    </row>
    <row r="59" spans="1:5" hidden="1">
      <c r="A59" s="3" t="s">
        <v>106</v>
      </c>
      <c r="B59" s="35">
        <v>513500</v>
      </c>
      <c r="C59" s="6" t="s">
        <v>324</v>
      </c>
      <c r="D59" s="6" t="s">
        <v>325</v>
      </c>
      <c r="E59" t="e">
        <f t="shared" si="0"/>
        <v>#N/A</v>
      </c>
    </row>
    <row r="60" spans="1:5" hidden="1">
      <c r="A60" s="3" t="s">
        <v>289</v>
      </c>
      <c r="B60" s="35">
        <v>25483</v>
      </c>
      <c r="C60" s="6" t="s">
        <v>324</v>
      </c>
      <c r="D60" s="6" t="s">
        <v>325</v>
      </c>
      <c r="E60" t="e">
        <f t="shared" si="0"/>
        <v>#N/A</v>
      </c>
    </row>
    <row r="61" spans="1:5" hidden="1">
      <c r="A61" s="3" t="s">
        <v>107</v>
      </c>
      <c r="B61" s="35">
        <v>203005</v>
      </c>
      <c r="C61" s="6" t="s">
        <v>324</v>
      </c>
      <c r="D61" s="6" t="s">
        <v>325</v>
      </c>
      <c r="E61" t="e">
        <f t="shared" si="0"/>
        <v>#N/A</v>
      </c>
    </row>
    <row r="62" spans="1:5" hidden="1">
      <c r="A62" s="3" t="s">
        <v>290</v>
      </c>
      <c r="B62" s="35">
        <v>109782</v>
      </c>
      <c r="C62" s="6" t="s">
        <v>324</v>
      </c>
      <c r="D62" s="6" t="s">
        <v>325</v>
      </c>
      <c r="E62" t="e">
        <f t="shared" si="0"/>
        <v>#N/A</v>
      </c>
    </row>
    <row r="63" spans="1:5" hidden="1">
      <c r="A63" s="3" t="s">
        <v>109</v>
      </c>
      <c r="B63" s="35">
        <v>45570</v>
      </c>
      <c r="C63" s="6" t="s">
        <v>324</v>
      </c>
      <c r="D63" s="6" t="s">
        <v>325</v>
      </c>
      <c r="E63" t="e">
        <f t="shared" si="0"/>
        <v>#N/A</v>
      </c>
    </row>
    <row r="64" spans="1:5" hidden="1">
      <c r="A64" s="3" t="s">
        <v>111</v>
      </c>
      <c r="B64" s="35">
        <v>101620</v>
      </c>
      <c r="C64" s="6" t="s">
        <v>324</v>
      </c>
      <c r="D64" s="6" t="s">
        <v>325</v>
      </c>
      <c r="E64" t="e">
        <f t="shared" si="0"/>
        <v>#N/A</v>
      </c>
    </row>
    <row r="65" spans="1:5" hidden="1">
      <c r="A65" s="3" t="s">
        <v>291</v>
      </c>
      <c r="B65" s="35">
        <v>179725</v>
      </c>
      <c r="C65" s="6" t="s">
        <v>324</v>
      </c>
      <c r="D65" s="6" t="s">
        <v>325</v>
      </c>
      <c r="E65" t="e">
        <f t="shared" si="0"/>
        <v>#N/A</v>
      </c>
    </row>
    <row r="66" spans="1:5" hidden="1">
      <c r="A66" s="3" t="s">
        <v>292</v>
      </c>
      <c r="B66" s="35">
        <v>68952</v>
      </c>
      <c r="C66" s="6" t="s">
        <v>324</v>
      </c>
      <c r="D66" s="6" t="s">
        <v>325</v>
      </c>
      <c r="E66" t="e">
        <f t="shared" si="0"/>
        <v>#N/A</v>
      </c>
    </row>
    <row r="67" spans="1:5" hidden="1">
      <c r="A67" s="3" t="s">
        <v>112</v>
      </c>
      <c r="B67" s="35">
        <v>174075</v>
      </c>
      <c r="C67" s="6" t="s">
        <v>324</v>
      </c>
      <c r="D67" s="6" t="s">
        <v>325</v>
      </c>
      <c r="E67" t="e">
        <f t="shared" ref="E67:E130" si="1">VLOOKUP(A67, $A$2443:$A$2447, 1, FALSE)</f>
        <v>#N/A</v>
      </c>
    </row>
    <row r="68" spans="1:5" hidden="1">
      <c r="A68" s="3" t="s">
        <v>113</v>
      </c>
      <c r="B68" s="35">
        <v>28505</v>
      </c>
      <c r="C68" s="6" t="s">
        <v>324</v>
      </c>
      <c r="D68" s="6" t="s">
        <v>325</v>
      </c>
      <c r="E68" t="e">
        <f t="shared" si="1"/>
        <v>#N/A</v>
      </c>
    </row>
    <row r="69" spans="1:5" hidden="1">
      <c r="A69" s="3" t="s">
        <v>293</v>
      </c>
      <c r="B69" s="35">
        <v>146450</v>
      </c>
      <c r="C69" s="6" t="s">
        <v>324</v>
      </c>
      <c r="D69" s="6" t="s">
        <v>325</v>
      </c>
      <c r="E69" t="e">
        <f t="shared" si="1"/>
        <v>#N/A</v>
      </c>
    </row>
    <row r="70" spans="1:5" hidden="1">
      <c r="A70" s="3" t="s">
        <v>114</v>
      </c>
      <c r="B70" s="35">
        <v>40000</v>
      </c>
      <c r="C70" s="6" t="s">
        <v>324</v>
      </c>
      <c r="D70" s="6" t="s">
        <v>325</v>
      </c>
      <c r="E70" t="e">
        <f t="shared" si="1"/>
        <v>#N/A</v>
      </c>
    </row>
    <row r="71" spans="1:5" hidden="1">
      <c r="A71" s="3" t="s">
        <v>115</v>
      </c>
      <c r="B71" s="35">
        <v>57551</v>
      </c>
      <c r="C71" s="6" t="s">
        <v>324</v>
      </c>
      <c r="D71" s="6" t="s">
        <v>325</v>
      </c>
      <c r="E71" t="e">
        <f t="shared" si="1"/>
        <v>#N/A</v>
      </c>
    </row>
    <row r="72" spans="1:5" hidden="1">
      <c r="A72" s="3" t="s">
        <v>117</v>
      </c>
      <c r="B72" s="35">
        <v>1026974</v>
      </c>
      <c r="C72" s="6" t="s">
        <v>324</v>
      </c>
      <c r="D72" s="6" t="s">
        <v>325</v>
      </c>
      <c r="E72" t="e">
        <f t="shared" si="1"/>
        <v>#N/A</v>
      </c>
    </row>
    <row r="73" spans="1:5" hidden="1">
      <c r="A73" s="3" t="s">
        <v>294</v>
      </c>
      <c r="B73" s="35">
        <v>48792</v>
      </c>
      <c r="C73" s="6" t="s">
        <v>324</v>
      </c>
      <c r="D73" s="6" t="s">
        <v>325</v>
      </c>
      <c r="E73" t="e">
        <f t="shared" si="1"/>
        <v>#N/A</v>
      </c>
    </row>
    <row r="74" spans="1:5" hidden="1">
      <c r="A74" s="3" t="s">
        <v>120</v>
      </c>
      <c r="B74" s="35">
        <v>5889806</v>
      </c>
      <c r="C74" s="6" t="s">
        <v>324</v>
      </c>
      <c r="D74" s="6" t="s">
        <v>325</v>
      </c>
      <c r="E74" t="e">
        <f t="shared" si="1"/>
        <v>#N/A</v>
      </c>
    </row>
    <row r="75" spans="1:5" hidden="1">
      <c r="A75" s="3" t="s">
        <v>123</v>
      </c>
      <c r="B75" s="35">
        <v>143340</v>
      </c>
      <c r="C75" s="6" t="s">
        <v>324</v>
      </c>
      <c r="D75" s="6" t="s">
        <v>325</v>
      </c>
      <c r="E75" t="e">
        <f t="shared" si="1"/>
        <v>#N/A</v>
      </c>
    </row>
    <row r="76" spans="1:5" hidden="1">
      <c r="A76" s="3" t="s">
        <v>124</v>
      </c>
      <c r="B76" s="35">
        <v>753972</v>
      </c>
      <c r="C76" s="6" t="s">
        <v>324</v>
      </c>
      <c r="D76" s="6" t="s">
        <v>325</v>
      </c>
      <c r="E76" t="e">
        <f t="shared" si="1"/>
        <v>#N/A</v>
      </c>
    </row>
    <row r="77" spans="1:5" hidden="1">
      <c r="A77" s="3" t="s">
        <v>295</v>
      </c>
      <c r="B77" s="35">
        <v>447799</v>
      </c>
      <c r="C77" s="6" t="s">
        <v>324</v>
      </c>
      <c r="D77" s="6" t="s">
        <v>325</v>
      </c>
      <c r="E77" t="e">
        <f t="shared" si="1"/>
        <v>#N/A</v>
      </c>
    </row>
    <row r="78" spans="1:5" hidden="1">
      <c r="A78" s="3" t="s">
        <v>125</v>
      </c>
      <c r="B78" s="35">
        <v>5903118</v>
      </c>
      <c r="C78" s="6" t="s">
        <v>324</v>
      </c>
      <c r="D78" s="6" t="s">
        <v>325</v>
      </c>
      <c r="E78" t="e">
        <f t="shared" si="1"/>
        <v>#N/A</v>
      </c>
    </row>
    <row r="79" spans="1:5" hidden="1">
      <c r="A79" s="3" t="s">
        <v>126</v>
      </c>
      <c r="B79" s="35">
        <v>51935</v>
      </c>
      <c r="C79" s="6" t="s">
        <v>324</v>
      </c>
      <c r="D79" s="6" t="s">
        <v>325</v>
      </c>
      <c r="E79" t="e">
        <f t="shared" si="1"/>
        <v>#N/A</v>
      </c>
    </row>
    <row r="80" spans="1:5" hidden="1">
      <c r="A80" s="3" t="s">
        <v>127</v>
      </c>
      <c r="B80" s="35">
        <v>2748502</v>
      </c>
      <c r="C80" s="6" t="s">
        <v>324</v>
      </c>
      <c r="D80" s="6" t="s">
        <v>325</v>
      </c>
      <c r="E80" t="e">
        <f t="shared" si="1"/>
        <v>#N/A</v>
      </c>
    </row>
    <row r="81" spans="1:5" hidden="1">
      <c r="A81" s="3" t="s">
        <v>129</v>
      </c>
      <c r="B81" s="35">
        <v>342393</v>
      </c>
      <c r="C81" s="6" t="s">
        <v>324</v>
      </c>
      <c r="D81" s="6" t="s">
        <v>325</v>
      </c>
      <c r="E81" t="e">
        <f t="shared" si="1"/>
        <v>#N/A</v>
      </c>
    </row>
    <row r="82" spans="1:5" hidden="1">
      <c r="A82" s="3" t="s">
        <v>130</v>
      </c>
      <c r="B82" s="35">
        <v>170540</v>
      </c>
      <c r="C82" s="6" t="s">
        <v>324</v>
      </c>
      <c r="D82" s="6" t="s">
        <v>325</v>
      </c>
      <c r="E82" t="e">
        <f t="shared" si="1"/>
        <v>#N/A</v>
      </c>
    </row>
    <row r="83" spans="1:5" hidden="1">
      <c r="A83" s="3" t="s">
        <v>131</v>
      </c>
      <c r="B83" s="35">
        <v>218773</v>
      </c>
      <c r="C83" s="6" t="s">
        <v>324</v>
      </c>
      <c r="D83" s="6" t="s">
        <v>325</v>
      </c>
      <c r="E83" t="e">
        <f t="shared" si="1"/>
        <v>#N/A</v>
      </c>
    </row>
    <row r="84" spans="1:5" hidden="1">
      <c r="A84" s="3" t="s">
        <v>296</v>
      </c>
      <c r="B84" s="35">
        <v>39019</v>
      </c>
      <c r="C84" s="6" t="s">
        <v>324</v>
      </c>
      <c r="D84" s="6" t="s">
        <v>325</v>
      </c>
      <c r="E84" t="e">
        <f t="shared" si="1"/>
        <v>#N/A</v>
      </c>
    </row>
    <row r="85" spans="1:5" hidden="1">
      <c r="A85" s="3" t="s">
        <v>132</v>
      </c>
      <c r="B85" s="35">
        <v>40000</v>
      </c>
      <c r="C85" s="6" t="s">
        <v>324</v>
      </c>
      <c r="D85" s="6" t="s">
        <v>325</v>
      </c>
      <c r="E85" t="e">
        <f t="shared" si="1"/>
        <v>#N/A</v>
      </c>
    </row>
    <row r="86" spans="1:5" hidden="1">
      <c r="A86" s="3" t="s">
        <v>133</v>
      </c>
      <c r="B86" s="35">
        <v>281908</v>
      </c>
      <c r="C86" s="6" t="s">
        <v>324</v>
      </c>
      <c r="D86" s="6" t="s">
        <v>325</v>
      </c>
      <c r="E86" t="e">
        <f t="shared" si="1"/>
        <v>#N/A</v>
      </c>
    </row>
    <row r="87" spans="1:5" hidden="1">
      <c r="A87" s="3" t="s">
        <v>134</v>
      </c>
      <c r="B87" s="35">
        <v>353290</v>
      </c>
      <c r="C87" s="6" t="s">
        <v>324</v>
      </c>
      <c r="D87" s="6" t="s">
        <v>325</v>
      </c>
      <c r="E87" t="e">
        <f t="shared" si="1"/>
        <v>#N/A</v>
      </c>
    </row>
    <row r="88" spans="1:5" hidden="1">
      <c r="A88" s="3" t="s">
        <v>135</v>
      </c>
      <c r="B88" s="35">
        <v>244606</v>
      </c>
      <c r="C88" s="6" t="s">
        <v>324</v>
      </c>
      <c r="D88" s="6" t="s">
        <v>325</v>
      </c>
      <c r="E88" t="e">
        <f t="shared" si="1"/>
        <v>#N/A</v>
      </c>
    </row>
    <row r="89" spans="1:5" hidden="1">
      <c r="A89" s="3" t="s">
        <v>136</v>
      </c>
      <c r="B89" s="35">
        <v>55000</v>
      </c>
      <c r="C89" s="6" t="s">
        <v>324</v>
      </c>
      <c r="D89" s="6" t="s">
        <v>325</v>
      </c>
      <c r="E89" t="e">
        <f t="shared" si="1"/>
        <v>#N/A</v>
      </c>
    </row>
    <row r="90" spans="1:5" hidden="1">
      <c r="A90" s="3" t="s">
        <v>137</v>
      </c>
      <c r="B90" s="35">
        <v>2119299</v>
      </c>
      <c r="C90" s="6" t="s">
        <v>324</v>
      </c>
      <c r="D90" s="6" t="s">
        <v>325</v>
      </c>
      <c r="E90" t="e">
        <f t="shared" si="1"/>
        <v>#N/A</v>
      </c>
    </row>
    <row r="91" spans="1:5" hidden="1">
      <c r="A91" s="3" t="s">
        <v>138</v>
      </c>
      <c r="B91" s="35">
        <v>0</v>
      </c>
      <c r="C91" s="6" t="s">
        <v>324</v>
      </c>
      <c r="D91" s="6" t="s">
        <v>325</v>
      </c>
      <c r="E91" t="e">
        <f t="shared" si="1"/>
        <v>#N/A</v>
      </c>
    </row>
    <row r="92" spans="1:5" hidden="1">
      <c r="A92" s="3" t="s">
        <v>140</v>
      </c>
      <c r="B92" s="35">
        <v>1408927</v>
      </c>
      <c r="C92" s="6" t="s">
        <v>324</v>
      </c>
      <c r="D92" s="6" t="s">
        <v>325</v>
      </c>
      <c r="E92" t="e">
        <f t="shared" si="1"/>
        <v>#N/A</v>
      </c>
    </row>
    <row r="93" spans="1:5" hidden="1">
      <c r="A93" s="3" t="s">
        <v>141</v>
      </c>
      <c r="B93" s="35">
        <v>81765</v>
      </c>
      <c r="C93" s="6" t="s">
        <v>324</v>
      </c>
      <c r="D93" s="6" t="s">
        <v>325</v>
      </c>
      <c r="E93" t="e">
        <f t="shared" si="1"/>
        <v>#N/A</v>
      </c>
    </row>
    <row r="94" spans="1:5" hidden="1">
      <c r="A94" s="3" t="s">
        <v>142</v>
      </c>
      <c r="B94" s="35">
        <v>14119585</v>
      </c>
      <c r="C94" s="6" t="s">
        <v>324</v>
      </c>
      <c r="D94" s="6" t="s">
        <v>325</v>
      </c>
      <c r="E94" t="e">
        <f t="shared" si="1"/>
        <v>#N/A</v>
      </c>
    </row>
    <row r="95" spans="1:5" hidden="1">
      <c r="A95" s="3" t="s">
        <v>143</v>
      </c>
      <c r="B95" s="35">
        <v>3679073</v>
      </c>
      <c r="C95" s="6" t="s">
        <v>324</v>
      </c>
      <c r="D95" s="6" t="s">
        <v>325</v>
      </c>
      <c r="E95" t="e">
        <f t="shared" si="1"/>
        <v>#N/A</v>
      </c>
    </row>
    <row r="96" spans="1:5" hidden="1">
      <c r="A96" s="3" t="s">
        <v>297</v>
      </c>
      <c r="B96" s="35">
        <v>164482</v>
      </c>
      <c r="C96" s="6" t="s">
        <v>324</v>
      </c>
      <c r="D96" s="6" t="s">
        <v>325</v>
      </c>
      <c r="E96" t="e">
        <f t="shared" si="1"/>
        <v>#N/A</v>
      </c>
    </row>
    <row r="97" spans="1:5" hidden="1">
      <c r="A97" s="3" t="s">
        <v>144</v>
      </c>
      <c r="B97" s="35">
        <v>602187</v>
      </c>
      <c r="C97" s="6" t="s">
        <v>324</v>
      </c>
      <c r="D97" s="6" t="s">
        <v>325</v>
      </c>
      <c r="E97" t="e">
        <f t="shared" si="1"/>
        <v>#N/A</v>
      </c>
    </row>
    <row r="98" spans="1:5" hidden="1">
      <c r="A98" s="3" t="s">
        <v>146</v>
      </c>
      <c r="B98" s="35">
        <v>766456</v>
      </c>
      <c r="C98" s="6" t="s">
        <v>324</v>
      </c>
      <c r="D98" s="6" t="s">
        <v>325</v>
      </c>
      <c r="E98" t="e">
        <f t="shared" si="1"/>
        <v>#N/A</v>
      </c>
    </row>
    <row r="99" spans="1:5" hidden="1">
      <c r="A99" s="3" t="s">
        <v>147</v>
      </c>
      <c r="B99" s="35">
        <v>47165448</v>
      </c>
      <c r="C99" s="6" t="s">
        <v>324</v>
      </c>
      <c r="D99" s="6" t="s">
        <v>325</v>
      </c>
      <c r="E99" t="e">
        <f t="shared" si="1"/>
        <v>#N/A</v>
      </c>
    </row>
    <row r="100" spans="1:5" hidden="1">
      <c r="A100" s="3" t="s">
        <v>148</v>
      </c>
      <c r="B100" s="35">
        <v>960018</v>
      </c>
      <c r="C100" s="6" t="s">
        <v>324</v>
      </c>
      <c r="D100" s="6" t="s">
        <v>325</v>
      </c>
      <c r="E100" t="e">
        <f t="shared" si="1"/>
        <v>#N/A</v>
      </c>
    </row>
    <row r="101" spans="1:5" hidden="1">
      <c r="A101" s="3" t="s">
        <v>149</v>
      </c>
      <c r="B101" s="35">
        <v>16289939</v>
      </c>
      <c r="C101" s="6" t="s">
        <v>324</v>
      </c>
      <c r="D101" s="6" t="s">
        <v>325</v>
      </c>
      <c r="E101" t="e">
        <f t="shared" si="1"/>
        <v>#N/A</v>
      </c>
    </row>
    <row r="102" spans="1:5" hidden="1">
      <c r="A102" s="3" t="s">
        <v>150</v>
      </c>
      <c r="B102" s="35">
        <v>2470580</v>
      </c>
      <c r="C102" s="6" t="s">
        <v>324</v>
      </c>
      <c r="D102" s="6" t="s">
        <v>325</v>
      </c>
      <c r="E102" t="e">
        <f t="shared" si="1"/>
        <v>#N/A</v>
      </c>
    </row>
    <row r="103" spans="1:5" hidden="1">
      <c r="A103" s="3" t="s">
        <v>151</v>
      </c>
      <c r="B103" s="35">
        <v>1498978</v>
      </c>
      <c r="C103" s="6" t="s">
        <v>324</v>
      </c>
      <c r="D103" s="6" t="s">
        <v>325</v>
      </c>
      <c r="E103" t="e">
        <f t="shared" si="1"/>
        <v>#N/A</v>
      </c>
    </row>
    <row r="104" spans="1:5" hidden="1">
      <c r="A104" s="3" t="s">
        <v>152</v>
      </c>
      <c r="B104" s="35">
        <v>1159694</v>
      </c>
      <c r="C104" s="6" t="s">
        <v>324</v>
      </c>
      <c r="D104" s="6" t="s">
        <v>325</v>
      </c>
      <c r="E104" t="e">
        <f t="shared" si="1"/>
        <v>#N/A</v>
      </c>
    </row>
    <row r="105" spans="1:5" hidden="1">
      <c r="A105" s="3" t="s">
        <v>153</v>
      </c>
      <c r="B105" s="35">
        <v>34000</v>
      </c>
      <c r="C105" s="6" t="s">
        <v>324</v>
      </c>
      <c r="D105" s="6" t="s">
        <v>325</v>
      </c>
      <c r="E105" t="e">
        <f t="shared" si="1"/>
        <v>#N/A</v>
      </c>
    </row>
    <row r="106" spans="1:5" hidden="1">
      <c r="A106" s="3" t="s">
        <v>154</v>
      </c>
      <c r="B106" s="35">
        <v>187825</v>
      </c>
      <c r="C106" s="6" t="s">
        <v>324</v>
      </c>
      <c r="D106" s="6" t="s">
        <v>325</v>
      </c>
      <c r="E106" t="e">
        <f t="shared" si="1"/>
        <v>#N/A</v>
      </c>
    </row>
    <row r="107" spans="1:5" hidden="1">
      <c r="A107" s="3" t="s">
        <v>155</v>
      </c>
      <c r="B107" s="35">
        <v>7483853</v>
      </c>
      <c r="C107" s="6" t="s">
        <v>324</v>
      </c>
      <c r="D107" s="6" t="s">
        <v>325</v>
      </c>
      <c r="E107" t="e">
        <f t="shared" si="1"/>
        <v>#N/A</v>
      </c>
    </row>
    <row r="108" spans="1:5" hidden="1">
      <c r="A108" s="3" t="s">
        <v>156</v>
      </c>
      <c r="B108" s="35">
        <v>567333</v>
      </c>
      <c r="C108" s="6" t="s">
        <v>324</v>
      </c>
      <c r="D108" s="6" t="s">
        <v>325</v>
      </c>
      <c r="E108" t="e">
        <f t="shared" si="1"/>
        <v>#N/A</v>
      </c>
    </row>
    <row r="109" spans="1:5" hidden="1">
      <c r="A109" s="3" t="s">
        <v>158</v>
      </c>
      <c r="B109" s="35">
        <v>56957</v>
      </c>
      <c r="C109" s="6" t="s">
        <v>324</v>
      </c>
      <c r="D109" s="6" t="s">
        <v>325</v>
      </c>
      <c r="E109" t="e">
        <f t="shared" si="1"/>
        <v>#N/A</v>
      </c>
    </row>
    <row r="110" spans="1:5" hidden="1">
      <c r="A110" s="3" t="s">
        <v>159</v>
      </c>
      <c r="B110" s="35">
        <v>8757416</v>
      </c>
      <c r="C110" s="6" t="s">
        <v>324</v>
      </c>
      <c r="D110" s="6" t="s">
        <v>325</v>
      </c>
      <c r="E110" t="e">
        <f t="shared" si="1"/>
        <v>#N/A</v>
      </c>
    </row>
    <row r="111" spans="1:5" hidden="1">
      <c r="A111" s="3" t="s">
        <v>163</v>
      </c>
      <c r="B111" s="35">
        <v>40118</v>
      </c>
      <c r="C111" s="6" t="s">
        <v>324</v>
      </c>
      <c r="D111" s="6" t="s">
        <v>325</v>
      </c>
      <c r="E111" t="e">
        <f t="shared" si="1"/>
        <v>#N/A</v>
      </c>
    </row>
    <row r="112" spans="1:5" hidden="1">
      <c r="A112" s="3" t="s">
        <v>164</v>
      </c>
      <c r="B112" s="35">
        <v>580255</v>
      </c>
      <c r="C112" s="6" t="s">
        <v>324</v>
      </c>
      <c r="D112" s="6" t="s">
        <v>325</v>
      </c>
      <c r="E112" t="e">
        <f t="shared" si="1"/>
        <v>#N/A</v>
      </c>
    </row>
    <row r="113" spans="1:5" hidden="1">
      <c r="A113" s="3" t="s">
        <v>298</v>
      </c>
      <c r="B113" s="35">
        <v>27784</v>
      </c>
      <c r="C113" s="6" t="s">
        <v>324</v>
      </c>
      <c r="D113" s="6" t="s">
        <v>325</v>
      </c>
      <c r="E113" t="e">
        <f t="shared" si="1"/>
        <v>#N/A</v>
      </c>
    </row>
    <row r="114" spans="1:5" hidden="1">
      <c r="A114" s="3" t="s">
        <v>167</v>
      </c>
      <c r="B114" s="35">
        <v>234768</v>
      </c>
      <c r="C114" s="6" t="s">
        <v>324</v>
      </c>
      <c r="D114" s="6" t="s">
        <v>325</v>
      </c>
      <c r="E114" t="e">
        <f t="shared" si="1"/>
        <v>#N/A</v>
      </c>
    </row>
    <row r="115" spans="1:5" hidden="1">
      <c r="A115" s="3" t="s">
        <v>168</v>
      </c>
      <c r="B115" s="35">
        <v>648564</v>
      </c>
      <c r="C115" s="6" t="s">
        <v>324</v>
      </c>
      <c r="D115" s="6" t="s">
        <v>325</v>
      </c>
      <c r="E115" t="e">
        <f t="shared" si="1"/>
        <v>#N/A</v>
      </c>
    </row>
    <row r="116" spans="1:5" hidden="1">
      <c r="A116" s="3" t="s">
        <v>169</v>
      </c>
      <c r="B116" s="35">
        <v>235290</v>
      </c>
      <c r="C116" s="6" t="s">
        <v>324</v>
      </c>
      <c r="D116" s="6" t="s">
        <v>325</v>
      </c>
      <c r="E116" t="e">
        <f t="shared" si="1"/>
        <v>#N/A</v>
      </c>
    </row>
    <row r="117" spans="1:5" hidden="1">
      <c r="A117" s="3" t="s">
        <v>171</v>
      </c>
      <c r="B117" s="35">
        <v>4985561</v>
      </c>
      <c r="C117" s="6" t="s">
        <v>324</v>
      </c>
      <c r="D117" s="6" t="s">
        <v>325</v>
      </c>
      <c r="E117" t="e">
        <f t="shared" si="1"/>
        <v>#N/A</v>
      </c>
    </row>
    <row r="118" spans="1:5" hidden="1">
      <c r="A118" s="3" t="s">
        <v>172</v>
      </c>
      <c r="B118" s="35">
        <v>1007359</v>
      </c>
      <c r="C118" s="6" t="s">
        <v>324</v>
      </c>
      <c r="D118" s="6" t="s">
        <v>325</v>
      </c>
      <c r="E118" t="e">
        <f t="shared" si="1"/>
        <v>#N/A</v>
      </c>
    </row>
    <row r="119" spans="1:5" hidden="1">
      <c r="A119" s="3" t="s">
        <v>173</v>
      </c>
      <c r="B119" s="35">
        <v>1193488</v>
      </c>
      <c r="C119" s="6" t="s">
        <v>324</v>
      </c>
      <c r="D119" s="6" t="s">
        <v>325</v>
      </c>
      <c r="E119" t="e">
        <f t="shared" si="1"/>
        <v>#N/A</v>
      </c>
    </row>
    <row r="120" spans="1:5" hidden="1">
      <c r="A120" s="3" t="s">
        <v>299</v>
      </c>
      <c r="B120" s="35">
        <v>54213</v>
      </c>
      <c r="C120" s="6" t="s">
        <v>324</v>
      </c>
      <c r="D120" s="6" t="s">
        <v>325</v>
      </c>
      <c r="E120" t="e">
        <f t="shared" si="1"/>
        <v>#N/A</v>
      </c>
    </row>
    <row r="121" spans="1:5" hidden="1">
      <c r="A121" s="3" t="s">
        <v>300</v>
      </c>
      <c r="B121" s="35">
        <v>47488</v>
      </c>
      <c r="C121" s="6" t="s">
        <v>324</v>
      </c>
      <c r="D121" s="6" t="s">
        <v>325</v>
      </c>
      <c r="E121" t="e">
        <f t="shared" si="1"/>
        <v>#N/A</v>
      </c>
    </row>
    <row r="122" spans="1:5" hidden="1">
      <c r="A122" s="3" t="s">
        <v>175</v>
      </c>
      <c r="B122" s="35">
        <v>289535</v>
      </c>
      <c r="C122" s="6" t="s">
        <v>324</v>
      </c>
      <c r="D122" s="6" t="s">
        <v>325</v>
      </c>
      <c r="E122" t="e">
        <f t="shared" si="1"/>
        <v>#N/A</v>
      </c>
    </row>
    <row r="123" spans="1:5" hidden="1">
      <c r="A123" s="3" t="s">
        <v>176</v>
      </c>
      <c r="B123" s="35">
        <v>80000</v>
      </c>
      <c r="C123" s="6" t="s">
        <v>324</v>
      </c>
      <c r="D123" s="6" t="s">
        <v>325</v>
      </c>
      <c r="E123" t="e">
        <f t="shared" si="1"/>
        <v>#N/A</v>
      </c>
    </row>
    <row r="124" spans="1:5" hidden="1">
      <c r="A124" s="3" t="s">
        <v>177</v>
      </c>
      <c r="B124" s="35">
        <v>59500</v>
      </c>
      <c r="C124" s="6" t="s">
        <v>324</v>
      </c>
      <c r="D124" s="6" t="s">
        <v>325</v>
      </c>
      <c r="E124" t="e">
        <f t="shared" si="1"/>
        <v>#N/A</v>
      </c>
    </row>
    <row r="125" spans="1:5" hidden="1">
      <c r="A125" s="3" t="s">
        <v>178</v>
      </c>
      <c r="B125" s="35">
        <v>118346</v>
      </c>
      <c r="C125" s="6" t="s">
        <v>324</v>
      </c>
      <c r="D125" s="6" t="s">
        <v>325</v>
      </c>
      <c r="E125" t="e">
        <f t="shared" si="1"/>
        <v>#N/A</v>
      </c>
    </row>
    <row r="126" spans="1:5" hidden="1">
      <c r="A126" s="3" t="s">
        <v>179</v>
      </c>
      <c r="B126" s="35">
        <v>54330</v>
      </c>
      <c r="C126" s="6" t="s">
        <v>324</v>
      </c>
      <c r="D126" s="6" t="s">
        <v>325</v>
      </c>
      <c r="E126" t="e">
        <f t="shared" si="1"/>
        <v>#N/A</v>
      </c>
    </row>
    <row r="127" spans="1:5" hidden="1">
      <c r="A127" s="3" t="s">
        <v>301</v>
      </c>
      <c r="B127" s="35">
        <v>43524</v>
      </c>
      <c r="C127" s="6" t="s">
        <v>324</v>
      </c>
      <c r="D127" s="6" t="s">
        <v>325</v>
      </c>
      <c r="E127" t="e">
        <f t="shared" si="1"/>
        <v>#N/A</v>
      </c>
    </row>
    <row r="128" spans="1:5" hidden="1">
      <c r="A128" s="3" t="s">
        <v>180</v>
      </c>
      <c r="B128" s="35">
        <v>750960</v>
      </c>
      <c r="C128" s="6" t="s">
        <v>324</v>
      </c>
      <c r="D128" s="6" t="s">
        <v>325</v>
      </c>
      <c r="E128" t="e">
        <f t="shared" si="1"/>
        <v>#N/A</v>
      </c>
    </row>
    <row r="129" spans="1:5">
      <c r="A129" s="3" t="s">
        <v>181</v>
      </c>
      <c r="B129" s="35">
        <v>0</v>
      </c>
      <c r="C129" s="6" t="s">
        <v>324</v>
      </c>
      <c r="D129" s="6" t="s">
        <v>325</v>
      </c>
      <c r="E129" t="str">
        <f t="shared" si="1"/>
        <v>Northumberland</v>
      </c>
    </row>
    <row r="130" spans="1:5" hidden="1">
      <c r="A130" s="3" t="s">
        <v>182</v>
      </c>
      <c r="B130" s="35">
        <v>827136</v>
      </c>
      <c r="C130" s="6" t="s">
        <v>324</v>
      </c>
      <c r="D130" s="6" t="s">
        <v>325</v>
      </c>
      <c r="E130" t="e">
        <f t="shared" si="1"/>
        <v>#N/A</v>
      </c>
    </row>
    <row r="131" spans="1:5" hidden="1">
      <c r="A131" s="3" t="s">
        <v>183</v>
      </c>
      <c r="B131" s="35">
        <v>3916495</v>
      </c>
      <c r="C131" s="6" t="s">
        <v>324</v>
      </c>
      <c r="D131" s="6" t="s">
        <v>325</v>
      </c>
      <c r="E131" t="e">
        <f t="shared" ref="E131:E194" si="2">VLOOKUP(A131, $A$2443:$A$2447, 1, FALSE)</f>
        <v>#N/A</v>
      </c>
    </row>
    <row r="132" spans="1:5" hidden="1">
      <c r="A132" s="3" t="s">
        <v>184</v>
      </c>
      <c r="B132" s="35">
        <v>562590</v>
      </c>
      <c r="C132" s="6" t="s">
        <v>324</v>
      </c>
      <c r="D132" s="6" t="s">
        <v>325</v>
      </c>
      <c r="E132" t="e">
        <f t="shared" si="2"/>
        <v>#N/A</v>
      </c>
    </row>
    <row r="133" spans="1:5" hidden="1">
      <c r="A133" s="3" t="s">
        <v>185</v>
      </c>
      <c r="B133" s="35">
        <v>1840225</v>
      </c>
      <c r="C133" s="6" t="s">
        <v>324</v>
      </c>
      <c r="D133" s="6" t="s">
        <v>325</v>
      </c>
      <c r="E133" t="e">
        <f t="shared" si="2"/>
        <v>#N/A</v>
      </c>
    </row>
    <row r="134" spans="1:5" hidden="1">
      <c r="A134" s="3" t="s">
        <v>302</v>
      </c>
      <c r="B134" s="35">
        <v>213616</v>
      </c>
      <c r="C134" s="6" t="s">
        <v>324</v>
      </c>
      <c r="D134" s="6" t="s">
        <v>325</v>
      </c>
      <c r="E134" t="e">
        <f t="shared" si="2"/>
        <v>#N/A</v>
      </c>
    </row>
    <row r="135" spans="1:5" hidden="1">
      <c r="A135" s="3" t="s">
        <v>188</v>
      </c>
      <c r="B135" s="35">
        <v>1688358</v>
      </c>
      <c r="C135" s="6" t="s">
        <v>324</v>
      </c>
      <c r="D135" s="6" t="s">
        <v>325</v>
      </c>
      <c r="E135" t="e">
        <f t="shared" si="2"/>
        <v>#N/A</v>
      </c>
    </row>
    <row r="136" spans="1:5" hidden="1">
      <c r="A136" s="3" t="s">
        <v>189</v>
      </c>
      <c r="B136" s="35">
        <v>3007972</v>
      </c>
      <c r="C136" s="6" t="s">
        <v>324</v>
      </c>
      <c r="D136" s="6" t="s">
        <v>325</v>
      </c>
      <c r="E136" t="e">
        <f t="shared" si="2"/>
        <v>#N/A</v>
      </c>
    </row>
    <row r="137" spans="1:5" hidden="1">
      <c r="A137" s="3" t="s">
        <v>190</v>
      </c>
      <c r="B137" s="35">
        <v>287201</v>
      </c>
      <c r="C137" s="6" t="s">
        <v>324</v>
      </c>
      <c r="D137" s="6" t="s">
        <v>325</v>
      </c>
      <c r="E137" t="e">
        <f t="shared" si="2"/>
        <v>#N/A</v>
      </c>
    </row>
    <row r="138" spans="1:5" hidden="1">
      <c r="A138" s="3" t="s">
        <v>191</v>
      </c>
      <c r="B138" s="35">
        <v>217186</v>
      </c>
      <c r="C138" s="6" t="s">
        <v>324</v>
      </c>
      <c r="D138" s="6" t="s">
        <v>325</v>
      </c>
      <c r="E138" t="e">
        <f t="shared" si="2"/>
        <v>#N/A</v>
      </c>
    </row>
    <row r="139" spans="1:5" hidden="1">
      <c r="A139" s="3" t="s">
        <v>192</v>
      </c>
      <c r="B139" s="35">
        <v>60182</v>
      </c>
      <c r="C139" s="6" t="s">
        <v>324</v>
      </c>
      <c r="D139" s="6" t="s">
        <v>325</v>
      </c>
      <c r="E139" t="e">
        <f t="shared" si="2"/>
        <v>#N/A</v>
      </c>
    </row>
    <row r="140" spans="1:5" hidden="1">
      <c r="A140" s="3" t="s">
        <v>194</v>
      </c>
      <c r="B140" s="35">
        <v>40000</v>
      </c>
      <c r="C140" s="6" t="s">
        <v>324</v>
      </c>
      <c r="D140" s="6" t="s">
        <v>325</v>
      </c>
      <c r="E140" t="e">
        <f t="shared" si="2"/>
        <v>#N/A</v>
      </c>
    </row>
    <row r="141" spans="1:5" hidden="1">
      <c r="A141" s="3" t="s">
        <v>195</v>
      </c>
      <c r="B141" s="35">
        <v>51742</v>
      </c>
      <c r="C141" s="6" t="s">
        <v>324</v>
      </c>
      <c r="D141" s="6" t="s">
        <v>325</v>
      </c>
      <c r="E141" t="e">
        <f t="shared" si="2"/>
        <v>#N/A</v>
      </c>
    </row>
    <row r="142" spans="1:5" hidden="1">
      <c r="A142" s="3" t="s">
        <v>196</v>
      </c>
      <c r="B142" s="35">
        <v>371597</v>
      </c>
      <c r="C142" s="6" t="s">
        <v>324</v>
      </c>
      <c r="D142" s="6" t="s">
        <v>325</v>
      </c>
      <c r="E142" t="e">
        <f t="shared" si="2"/>
        <v>#N/A</v>
      </c>
    </row>
    <row r="143" spans="1:5" hidden="1">
      <c r="A143" s="3" t="s">
        <v>197</v>
      </c>
      <c r="B143" s="35">
        <v>91899</v>
      </c>
      <c r="C143" s="6" t="s">
        <v>324</v>
      </c>
      <c r="D143" s="6" t="s">
        <v>325</v>
      </c>
      <c r="E143" t="e">
        <f t="shared" si="2"/>
        <v>#N/A</v>
      </c>
    </row>
    <row r="144" spans="1:5" hidden="1">
      <c r="A144" s="3" t="s">
        <v>198</v>
      </c>
      <c r="B144" s="35">
        <v>217514</v>
      </c>
      <c r="C144" s="6" t="s">
        <v>324</v>
      </c>
      <c r="D144" s="6" t="s">
        <v>325</v>
      </c>
      <c r="E144" t="e">
        <f t="shared" si="2"/>
        <v>#N/A</v>
      </c>
    </row>
    <row r="145" spans="1:5" hidden="1">
      <c r="A145" s="3" t="s">
        <v>303</v>
      </c>
      <c r="B145" s="35">
        <v>160108</v>
      </c>
      <c r="C145" s="6" t="s">
        <v>324</v>
      </c>
      <c r="D145" s="6" t="s">
        <v>325</v>
      </c>
      <c r="E145" t="e">
        <f t="shared" si="2"/>
        <v>#N/A</v>
      </c>
    </row>
    <row r="146" spans="1:5" hidden="1">
      <c r="A146" s="3" t="s">
        <v>304</v>
      </c>
      <c r="B146" s="35">
        <v>538024</v>
      </c>
      <c r="C146" s="6" t="s">
        <v>324</v>
      </c>
      <c r="D146" s="6" t="s">
        <v>325</v>
      </c>
      <c r="E146" t="e">
        <f t="shared" si="2"/>
        <v>#N/A</v>
      </c>
    </row>
    <row r="147" spans="1:5" hidden="1">
      <c r="A147" s="3" t="s">
        <v>199</v>
      </c>
      <c r="B147" s="35">
        <v>42850</v>
      </c>
      <c r="C147" s="6" t="s">
        <v>324</v>
      </c>
      <c r="D147" s="6" t="s">
        <v>325</v>
      </c>
      <c r="E147" t="e">
        <f t="shared" si="2"/>
        <v>#N/A</v>
      </c>
    </row>
    <row r="148" spans="1:5" hidden="1">
      <c r="A148" s="3" t="s">
        <v>201</v>
      </c>
      <c r="B148" s="35">
        <v>251219</v>
      </c>
      <c r="C148" s="6" t="s">
        <v>324</v>
      </c>
      <c r="D148" s="6" t="s">
        <v>325</v>
      </c>
      <c r="E148" t="e">
        <f t="shared" si="2"/>
        <v>#N/A</v>
      </c>
    </row>
    <row r="149" spans="1:5" hidden="1">
      <c r="A149" s="3" t="s">
        <v>202</v>
      </c>
      <c r="B149" s="35">
        <v>1201675</v>
      </c>
      <c r="C149" s="6" t="s">
        <v>324</v>
      </c>
      <c r="D149" s="6" t="s">
        <v>325</v>
      </c>
      <c r="E149" t="e">
        <f t="shared" si="2"/>
        <v>#N/A</v>
      </c>
    </row>
    <row r="150" spans="1:5" hidden="1">
      <c r="A150" s="3" t="s">
        <v>305</v>
      </c>
      <c r="B150" s="35">
        <v>1300434</v>
      </c>
      <c r="C150" s="6" t="s">
        <v>324</v>
      </c>
      <c r="D150" s="6" t="s">
        <v>325</v>
      </c>
      <c r="E150" t="e">
        <f t="shared" si="2"/>
        <v>#N/A</v>
      </c>
    </row>
    <row r="151" spans="1:5" hidden="1">
      <c r="A151" s="3" t="s">
        <v>203</v>
      </c>
      <c r="B151" s="35">
        <v>816088</v>
      </c>
      <c r="C151" s="6" t="s">
        <v>324</v>
      </c>
      <c r="D151" s="6" t="s">
        <v>325</v>
      </c>
      <c r="E151" t="e">
        <f t="shared" si="2"/>
        <v>#N/A</v>
      </c>
    </row>
    <row r="152" spans="1:5" hidden="1">
      <c r="A152" s="3" t="s">
        <v>204</v>
      </c>
      <c r="B152" s="35">
        <v>738750</v>
      </c>
      <c r="C152" s="6" t="s">
        <v>324</v>
      </c>
      <c r="D152" s="6" t="s">
        <v>325</v>
      </c>
      <c r="E152" t="e">
        <f t="shared" si="2"/>
        <v>#N/A</v>
      </c>
    </row>
    <row r="153" spans="1:5" hidden="1">
      <c r="A153" s="3" t="s">
        <v>306</v>
      </c>
      <c r="B153" s="35">
        <v>19096</v>
      </c>
      <c r="C153" s="6" t="s">
        <v>324</v>
      </c>
      <c r="D153" s="6" t="s">
        <v>325</v>
      </c>
      <c r="E153" t="e">
        <f t="shared" si="2"/>
        <v>#N/A</v>
      </c>
    </row>
    <row r="154" spans="1:5" hidden="1">
      <c r="A154" s="3" t="s">
        <v>208</v>
      </c>
      <c r="B154" s="35">
        <v>2464247</v>
      </c>
      <c r="C154" s="6" t="s">
        <v>324</v>
      </c>
      <c r="D154" s="6" t="s">
        <v>325</v>
      </c>
      <c r="E154" t="e">
        <f t="shared" si="2"/>
        <v>#N/A</v>
      </c>
    </row>
    <row r="155" spans="1:5" hidden="1">
      <c r="A155" s="3" t="s">
        <v>209</v>
      </c>
      <c r="B155" s="35">
        <v>75000</v>
      </c>
      <c r="C155" s="6" t="s">
        <v>324</v>
      </c>
      <c r="D155" s="6" t="s">
        <v>325</v>
      </c>
      <c r="E155" t="e">
        <f t="shared" si="2"/>
        <v>#N/A</v>
      </c>
    </row>
    <row r="156" spans="1:5" hidden="1">
      <c r="A156" s="3" t="s">
        <v>307</v>
      </c>
      <c r="B156" s="35">
        <v>183611</v>
      </c>
      <c r="C156" s="6" t="s">
        <v>324</v>
      </c>
      <c r="D156" s="6" t="s">
        <v>325</v>
      </c>
      <c r="E156" t="e">
        <f t="shared" si="2"/>
        <v>#N/A</v>
      </c>
    </row>
    <row r="157" spans="1:5" hidden="1">
      <c r="A157" s="3" t="s">
        <v>211</v>
      </c>
      <c r="B157" s="35">
        <v>126676</v>
      </c>
      <c r="C157" s="6" t="s">
        <v>324</v>
      </c>
      <c r="D157" s="6" t="s">
        <v>325</v>
      </c>
      <c r="E157" t="e">
        <f t="shared" si="2"/>
        <v>#N/A</v>
      </c>
    </row>
    <row r="158" spans="1:5" hidden="1">
      <c r="A158" s="3" t="s">
        <v>212</v>
      </c>
      <c r="B158" s="35">
        <v>199014</v>
      </c>
      <c r="C158" s="6" t="s">
        <v>324</v>
      </c>
      <c r="D158" s="6" t="s">
        <v>325</v>
      </c>
      <c r="E158" t="e">
        <f t="shared" si="2"/>
        <v>#N/A</v>
      </c>
    </row>
    <row r="159" spans="1:5" hidden="1">
      <c r="A159" s="3" t="s">
        <v>308</v>
      </c>
      <c r="B159" s="35">
        <v>54330</v>
      </c>
      <c r="C159" s="6" t="s">
        <v>324</v>
      </c>
      <c r="D159" s="6" t="s">
        <v>325</v>
      </c>
      <c r="E159" t="e">
        <f t="shared" si="2"/>
        <v>#N/A</v>
      </c>
    </row>
    <row r="160" spans="1:5" hidden="1">
      <c r="A160" s="3" t="s">
        <v>213</v>
      </c>
      <c r="B160" s="35">
        <v>108427</v>
      </c>
      <c r="C160" s="6" t="s">
        <v>324</v>
      </c>
      <c r="D160" s="6" t="s">
        <v>325</v>
      </c>
      <c r="E160" t="e">
        <f t="shared" si="2"/>
        <v>#N/A</v>
      </c>
    </row>
    <row r="161" spans="1:5" hidden="1">
      <c r="A161" s="3" t="s">
        <v>214</v>
      </c>
      <c r="B161" s="35">
        <v>650557</v>
      </c>
      <c r="C161" s="6" t="s">
        <v>324</v>
      </c>
      <c r="D161" s="6" t="s">
        <v>325</v>
      </c>
      <c r="E161" t="e">
        <f t="shared" si="2"/>
        <v>#N/A</v>
      </c>
    </row>
    <row r="162" spans="1:5" hidden="1">
      <c r="A162" s="3" t="s">
        <v>215</v>
      </c>
      <c r="B162" s="35">
        <v>53695</v>
      </c>
      <c r="C162" s="6" t="s">
        <v>324</v>
      </c>
      <c r="D162" s="6" t="s">
        <v>325</v>
      </c>
      <c r="E162" t="e">
        <f t="shared" si="2"/>
        <v>#N/A</v>
      </c>
    </row>
    <row r="163" spans="1:5" hidden="1">
      <c r="A163" s="3" t="s">
        <v>309</v>
      </c>
      <c r="B163" s="35">
        <v>62625</v>
      </c>
      <c r="C163" s="6" t="s">
        <v>324</v>
      </c>
      <c r="D163" s="6" t="s">
        <v>325</v>
      </c>
      <c r="E163" t="e">
        <f t="shared" si="2"/>
        <v>#N/A</v>
      </c>
    </row>
    <row r="164" spans="1:5" hidden="1">
      <c r="A164" s="3" t="s">
        <v>216</v>
      </c>
      <c r="B164" s="35">
        <v>1004661</v>
      </c>
      <c r="C164" s="6" t="s">
        <v>324</v>
      </c>
      <c r="D164" s="6" t="s">
        <v>325</v>
      </c>
      <c r="E164" t="e">
        <f t="shared" si="2"/>
        <v>#N/A</v>
      </c>
    </row>
    <row r="165" spans="1:5" hidden="1">
      <c r="A165" s="3" t="s">
        <v>310</v>
      </c>
      <c r="B165" s="35">
        <v>253549</v>
      </c>
      <c r="C165" s="6" t="s">
        <v>324</v>
      </c>
      <c r="D165" s="6" t="s">
        <v>325</v>
      </c>
      <c r="E165" t="e">
        <f t="shared" si="2"/>
        <v>#N/A</v>
      </c>
    </row>
    <row r="166" spans="1:5" hidden="1">
      <c r="A166" s="3" t="s">
        <v>221</v>
      </c>
      <c r="B166" s="35">
        <v>259196</v>
      </c>
      <c r="C166" s="6" t="s">
        <v>324</v>
      </c>
      <c r="D166" s="6" t="s">
        <v>325</v>
      </c>
      <c r="E166" t="e">
        <f t="shared" si="2"/>
        <v>#N/A</v>
      </c>
    </row>
    <row r="167" spans="1:5" hidden="1">
      <c r="A167" s="3" t="s">
        <v>222</v>
      </c>
      <c r="B167" s="35">
        <v>126783</v>
      </c>
      <c r="C167" s="6" t="s">
        <v>324</v>
      </c>
      <c r="D167" s="6" t="s">
        <v>325</v>
      </c>
      <c r="E167" t="e">
        <f t="shared" si="2"/>
        <v>#N/A</v>
      </c>
    </row>
    <row r="168" spans="1:5" hidden="1">
      <c r="A168" s="3" t="s">
        <v>223</v>
      </c>
      <c r="B168" s="35">
        <v>1295548</v>
      </c>
      <c r="C168" s="6" t="s">
        <v>324</v>
      </c>
      <c r="D168" s="6" t="s">
        <v>325</v>
      </c>
      <c r="E168" t="e">
        <f t="shared" si="2"/>
        <v>#N/A</v>
      </c>
    </row>
    <row r="169" spans="1:5" hidden="1">
      <c r="A169" s="3" t="s">
        <v>224</v>
      </c>
      <c r="B169" s="35">
        <v>75974</v>
      </c>
      <c r="C169" s="6" t="s">
        <v>324</v>
      </c>
      <c r="D169" s="6" t="s">
        <v>325</v>
      </c>
      <c r="E169" t="e">
        <f t="shared" si="2"/>
        <v>#N/A</v>
      </c>
    </row>
    <row r="170" spans="1:5" hidden="1">
      <c r="A170" s="3" t="s">
        <v>225</v>
      </c>
      <c r="B170" s="35">
        <v>10309504</v>
      </c>
      <c r="C170" s="6" t="s">
        <v>324</v>
      </c>
      <c r="D170" s="6" t="s">
        <v>325</v>
      </c>
      <c r="E170" t="e">
        <f t="shared" si="2"/>
        <v>#N/A</v>
      </c>
    </row>
    <row r="171" spans="1:5" hidden="1">
      <c r="A171" s="3" t="s">
        <v>311</v>
      </c>
      <c r="B171" s="35">
        <v>486445</v>
      </c>
      <c r="C171" s="6" t="s">
        <v>324</v>
      </c>
      <c r="D171" s="6" t="s">
        <v>325</v>
      </c>
      <c r="E171" t="e">
        <f t="shared" si="2"/>
        <v>#N/A</v>
      </c>
    </row>
    <row r="172" spans="1:5" hidden="1">
      <c r="A172" s="3" t="s">
        <v>226</v>
      </c>
      <c r="B172" s="35">
        <v>208644</v>
      </c>
      <c r="C172" s="6" t="s">
        <v>324</v>
      </c>
      <c r="D172" s="6" t="s">
        <v>325</v>
      </c>
      <c r="E172" t="e">
        <f t="shared" si="2"/>
        <v>#N/A</v>
      </c>
    </row>
    <row r="173" spans="1:5" hidden="1">
      <c r="A173" s="3" t="s">
        <v>230</v>
      </c>
      <c r="B173" s="35">
        <v>571831</v>
      </c>
      <c r="C173" s="6" t="s">
        <v>324</v>
      </c>
      <c r="D173" s="6" t="s">
        <v>325</v>
      </c>
      <c r="E173" t="e">
        <f t="shared" si="2"/>
        <v>#N/A</v>
      </c>
    </row>
    <row r="174" spans="1:5" hidden="1">
      <c r="A174" s="3" t="s">
        <v>231</v>
      </c>
      <c r="B174" s="35">
        <v>28478</v>
      </c>
      <c r="C174" s="6" t="s">
        <v>324</v>
      </c>
      <c r="D174" s="6" t="s">
        <v>325</v>
      </c>
      <c r="E174" t="e">
        <f t="shared" si="2"/>
        <v>#N/A</v>
      </c>
    </row>
    <row r="175" spans="1:5" hidden="1">
      <c r="A175" s="3" t="s">
        <v>232</v>
      </c>
      <c r="B175" s="35">
        <v>15179676</v>
      </c>
      <c r="C175" s="6" t="s">
        <v>324</v>
      </c>
      <c r="D175" s="6" t="s">
        <v>325</v>
      </c>
      <c r="E175" t="e">
        <f t="shared" si="2"/>
        <v>#N/A</v>
      </c>
    </row>
    <row r="176" spans="1:5" hidden="1">
      <c r="A176" s="3" t="s">
        <v>312</v>
      </c>
      <c r="B176" s="35">
        <v>233117</v>
      </c>
      <c r="C176" s="6" t="s">
        <v>324</v>
      </c>
      <c r="D176" s="6" t="s">
        <v>325</v>
      </c>
      <c r="E176" t="e">
        <f t="shared" si="2"/>
        <v>#N/A</v>
      </c>
    </row>
    <row r="177" spans="1:5" hidden="1">
      <c r="A177" s="3" t="s">
        <v>233</v>
      </c>
      <c r="B177" s="35">
        <v>1400346</v>
      </c>
      <c r="C177" s="6" t="s">
        <v>324</v>
      </c>
      <c r="D177" s="6" t="s">
        <v>325</v>
      </c>
      <c r="E177" t="e">
        <f t="shared" si="2"/>
        <v>#N/A</v>
      </c>
    </row>
    <row r="178" spans="1:5" hidden="1">
      <c r="A178" s="3" t="s">
        <v>234</v>
      </c>
      <c r="B178" s="35">
        <v>298838</v>
      </c>
      <c r="C178" s="6" t="s">
        <v>324</v>
      </c>
      <c r="D178" s="6" t="s">
        <v>325</v>
      </c>
      <c r="E178" t="e">
        <f t="shared" si="2"/>
        <v>#N/A</v>
      </c>
    </row>
    <row r="179" spans="1:5" hidden="1">
      <c r="A179" s="3" t="s">
        <v>237</v>
      </c>
      <c r="B179" s="35">
        <v>377186</v>
      </c>
      <c r="C179" s="6" t="s">
        <v>324</v>
      </c>
      <c r="D179" s="6" t="s">
        <v>325</v>
      </c>
      <c r="E179" t="e">
        <f t="shared" si="2"/>
        <v>#N/A</v>
      </c>
    </row>
    <row r="180" spans="1:5" hidden="1">
      <c r="A180" s="3" t="s">
        <v>240</v>
      </c>
      <c r="B180" s="35">
        <v>195167</v>
      </c>
      <c r="C180" s="6" t="s">
        <v>324</v>
      </c>
      <c r="D180" s="6" t="s">
        <v>325</v>
      </c>
      <c r="E180" t="e">
        <f t="shared" si="2"/>
        <v>#N/A</v>
      </c>
    </row>
    <row r="181" spans="1:5" hidden="1">
      <c r="A181" s="3" t="s">
        <v>313</v>
      </c>
      <c r="B181" s="35">
        <v>16126</v>
      </c>
      <c r="C181" s="6" t="s">
        <v>324</v>
      </c>
      <c r="D181" s="6" t="s">
        <v>325</v>
      </c>
      <c r="E181" t="e">
        <f t="shared" si="2"/>
        <v>#N/A</v>
      </c>
    </row>
    <row r="182" spans="1:5" hidden="1">
      <c r="A182" s="3" t="s">
        <v>241</v>
      </c>
      <c r="B182" s="35">
        <v>86530</v>
      </c>
      <c r="C182" s="6" t="s">
        <v>324</v>
      </c>
      <c r="D182" s="6" t="s">
        <v>325</v>
      </c>
      <c r="E182" t="e">
        <f t="shared" si="2"/>
        <v>#N/A</v>
      </c>
    </row>
    <row r="183" spans="1:5" hidden="1">
      <c r="A183" s="3" t="s">
        <v>314</v>
      </c>
      <c r="B183" s="35">
        <v>54213</v>
      </c>
      <c r="C183" s="6" t="s">
        <v>324</v>
      </c>
      <c r="D183" s="6" t="s">
        <v>325</v>
      </c>
      <c r="E183" t="e">
        <f t="shared" si="2"/>
        <v>#N/A</v>
      </c>
    </row>
    <row r="184" spans="1:5" hidden="1">
      <c r="A184" s="3" t="s">
        <v>243</v>
      </c>
      <c r="B184" s="35">
        <v>200000</v>
      </c>
      <c r="C184" s="6" t="s">
        <v>324</v>
      </c>
      <c r="D184" s="6" t="s">
        <v>325</v>
      </c>
      <c r="E184" t="e">
        <f t="shared" si="2"/>
        <v>#N/A</v>
      </c>
    </row>
    <row r="185" spans="1:5" hidden="1">
      <c r="A185" s="3" t="s">
        <v>246</v>
      </c>
      <c r="B185" s="35">
        <v>97581</v>
      </c>
      <c r="C185" s="6" t="s">
        <v>324</v>
      </c>
      <c r="D185" s="6" t="s">
        <v>325</v>
      </c>
      <c r="E185" t="e">
        <f t="shared" si="2"/>
        <v>#N/A</v>
      </c>
    </row>
    <row r="186" spans="1:5" hidden="1">
      <c r="A186" s="3" t="s">
        <v>247</v>
      </c>
      <c r="B186" s="35">
        <v>7464275</v>
      </c>
      <c r="C186" s="6" t="s">
        <v>324</v>
      </c>
      <c r="D186" s="6" t="s">
        <v>325</v>
      </c>
      <c r="E186" t="e">
        <f t="shared" si="2"/>
        <v>#N/A</v>
      </c>
    </row>
    <row r="187" spans="1:5" hidden="1">
      <c r="A187" s="3" t="s">
        <v>248</v>
      </c>
      <c r="B187" s="35">
        <v>123600</v>
      </c>
      <c r="C187" s="6" t="s">
        <v>324</v>
      </c>
      <c r="D187" s="6" t="s">
        <v>325</v>
      </c>
      <c r="E187" t="e">
        <f t="shared" si="2"/>
        <v>#N/A</v>
      </c>
    </row>
    <row r="188" spans="1:5" hidden="1">
      <c r="A188" s="3" t="s">
        <v>249</v>
      </c>
      <c r="B188" s="35">
        <v>101812</v>
      </c>
      <c r="C188" s="6" t="s">
        <v>324</v>
      </c>
      <c r="D188" s="6" t="s">
        <v>325</v>
      </c>
      <c r="E188" t="e">
        <f t="shared" si="2"/>
        <v>#N/A</v>
      </c>
    </row>
    <row r="189" spans="1:5" hidden="1">
      <c r="A189" s="3" t="s">
        <v>315</v>
      </c>
      <c r="B189" s="35">
        <v>441094</v>
      </c>
      <c r="C189" s="6" t="s">
        <v>324</v>
      </c>
      <c r="D189" s="6" t="s">
        <v>325</v>
      </c>
      <c r="E189" t="e">
        <f t="shared" si="2"/>
        <v>#N/A</v>
      </c>
    </row>
    <row r="190" spans="1:5" hidden="1">
      <c r="A190" s="3" t="s">
        <v>316</v>
      </c>
      <c r="B190" s="35">
        <v>117693</v>
      </c>
      <c r="C190" s="6" t="s">
        <v>324</v>
      </c>
      <c r="D190" s="6" t="s">
        <v>325</v>
      </c>
      <c r="E190" t="e">
        <f t="shared" si="2"/>
        <v>#N/A</v>
      </c>
    </row>
    <row r="191" spans="1:5" hidden="1">
      <c r="A191" s="3" t="s">
        <v>251</v>
      </c>
      <c r="B191" s="35">
        <v>1780924</v>
      </c>
      <c r="C191" s="6" t="s">
        <v>324</v>
      </c>
      <c r="D191" s="6" t="s">
        <v>325</v>
      </c>
      <c r="E191" t="e">
        <f t="shared" si="2"/>
        <v>#N/A</v>
      </c>
    </row>
    <row r="192" spans="1:5" hidden="1">
      <c r="A192" s="3" t="s">
        <v>252</v>
      </c>
      <c r="B192" s="35">
        <v>897000</v>
      </c>
      <c r="C192" s="6" t="s">
        <v>324</v>
      </c>
      <c r="D192" s="6" t="s">
        <v>325</v>
      </c>
      <c r="E192" t="e">
        <f t="shared" si="2"/>
        <v>#N/A</v>
      </c>
    </row>
    <row r="193" spans="1:5" hidden="1">
      <c r="A193" s="3" t="s">
        <v>253</v>
      </c>
      <c r="B193" s="35">
        <v>122109</v>
      </c>
      <c r="C193" s="6" t="s">
        <v>324</v>
      </c>
      <c r="D193" s="6" t="s">
        <v>325</v>
      </c>
      <c r="E193" t="e">
        <f t="shared" si="2"/>
        <v>#N/A</v>
      </c>
    </row>
    <row r="194" spans="1:5" hidden="1">
      <c r="A194" s="3" t="s">
        <v>254</v>
      </c>
      <c r="B194" s="35">
        <v>1978800</v>
      </c>
      <c r="C194" s="6" t="s">
        <v>324</v>
      </c>
      <c r="D194" s="6" t="s">
        <v>325</v>
      </c>
      <c r="E194" t="e">
        <f t="shared" si="2"/>
        <v>#N/A</v>
      </c>
    </row>
    <row r="195" spans="1:5" hidden="1">
      <c r="A195" s="3" t="s">
        <v>317</v>
      </c>
      <c r="B195" s="35">
        <v>30531</v>
      </c>
      <c r="C195" s="6" t="s">
        <v>324</v>
      </c>
      <c r="D195" s="6" t="s">
        <v>325</v>
      </c>
      <c r="E195" t="e">
        <f t="shared" ref="E195:E258" si="3">VLOOKUP(A195, $A$2443:$A$2447, 1, FALSE)</f>
        <v>#N/A</v>
      </c>
    </row>
    <row r="196" spans="1:5" hidden="1">
      <c r="A196" s="3" t="s">
        <v>255</v>
      </c>
      <c r="B196" s="35">
        <v>346150</v>
      </c>
      <c r="C196" s="6" t="s">
        <v>324</v>
      </c>
      <c r="D196" s="6" t="s">
        <v>325</v>
      </c>
      <c r="E196" t="e">
        <f t="shared" si="3"/>
        <v>#N/A</v>
      </c>
    </row>
    <row r="197" spans="1:5" hidden="1">
      <c r="A197" s="3" t="s">
        <v>256</v>
      </c>
      <c r="B197" s="35">
        <v>737027</v>
      </c>
      <c r="C197" s="6" t="s">
        <v>324</v>
      </c>
      <c r="D197" s="6" t="s">
        <v>325</v>
      </c>
      <c r="E197" t="e">
        <f t="shared" si="3"/>
        <v>#N/A</v>
      </c>
    </row>
    <row r="198" spans="1:5" hidden="1">
      <c r="A198" s="3" t="s">
        <v>318</v>
      </c>
      <c r="B198" s="35">
        <v>52635</v>
      </c>
      <c r="C198" s="6" t="s">
        <v>324</v>
      </c>
      <c r="D198" s="6" t="s">
        <v>325</v>
      </c>
      <c r="E198" t="e">
        <f t="shared" si="3"/>
        <v>#N/A</v>
      </c>
    </row>
    <row r="199" spans="1:5" hidden="1">
      <c r="A199" s="3" t="s">
        <v>257</v>
      </c>
      <c r="B199" s="35">
        <v>304897</v>
      </c>
      <c r="C199" s="6" t="s">
        <v>324</v>
      </c>
      <c r="D199" s="6" t="s">
        <v>325</v>
      </c>
      <c r="E199" t="e">
        <f t="shared" si="3"/>
        <v>#N/A</v>
      </c>
    </row>
    <row r="200" spans="1:5" hidden="1">
      <c r="A200" s="3" t="s">
        <v>319</v>
      </c>
      <c r="B200" s="35">
        <v>20953</v>
      </c>
      <c r="C200" s="6" t="s">
        <v>324</v>
      </c>
      <c r="D200" s="6" t="s">
        <v>325</v>
      </c>
      <c r="E200" t="e">
        <f t="shared" si="3"/>
        <v>#N/A</v>
      </c>
    </row>
    <row r="201" spans="1:5" hidden="1">
      <c r="A201" s="3" t="s">
        <v>320</v>
      </c>
      <c r="B201" s="35">
        <v>42300</v>
      </c>
      <c r="C201" s="6" t="s">
        <v>324</v>
      </c>
      <c r="D201" s="6" t="s">
        <v>325</v>
      </c>
      <c r="E201" t="e">
        <f t="shared" si="3"/>
        <v>#N/A</v>
      </c>
    </row>
    <row r="202" spans="1:5" hidden="1">
      <c r="A202" s="3" t="s">
        <v>258</v>
      </c>
      <c r="B202" s="35">
        <v>175097</v>
      </c>
      <c r="C202" s="6" t="s">
        <v>324</v>
      </c>
      <c r="D202" s="6" t="s">
        <v>325</v>
      </c>
      <c r="E202" t="e">
        <f t="shared" si="3"/>
        <v>#N/A</v>
      </c>
    </row>
    <row r="203" spans="1:5" hidden="1">
      <c r="A203" s="3" t="s">
        <v>259</v>
      </c>
      <c r="B203" s="35">
        <v>319007</v>
      </c>
      <c r="C203" s="6" t="s">
        <v>324</v>
      </c>
      <c r="D203" s="6" t="s">
        <v>325</v>
      </c>
      <c r="E203" t="e">
        <f t="shared" si="3"/>
        <v>#N/A</v>
      </c>
    </row>
    <row r="204" spans="1:5" hidden="1">
      <c r="A204" s="3" t="s">
        <v>321</v>
      </c>
      <c r="B204" s="35">
        <v>50188</v>
      </c>
      <c r="C204" s="6" t="s">
        <v>324</v>
      </c>
      <c r="D204" s="6" t="s">
        <v>325</v>
      </c>
      <c r="E204" t="e">
        <f t="shared" si="3"/>
        <v>#N/A</v>
      </c>
    </row>
    <row r="205" spans="1:5" hidden="1">
      <c r="A205" s="3" t="s">
        <v>260</v>
      </c>
      <c r="B205" s="35">
        <v>221189</v>
      </c>
      <c r="C205" s="6" t="s">
        <v>324</v>
      </c>
      <c r="D205" s="6" t="s">
        <v>325</v>
      </c>
      <c r="E205" t="e">
        <f t="shared" si="3"/>
        <v>#N/A</v>
      </c>
    </row>
    <row r="206" spans="1:5" hidden="1">
      <c r="A206" s="3" t="s">
        <v>322</v>
      </c>
      <c r="B206" s="35">
        <v>48610</v>
      </c>
      <c r="C206" s="6" t="s">
        <v>324</v>
      </c>
      <c r="D206" s="6" t="s">
        <v>325</v>
      </c>
      <c r="E206" t="e">
        <f t="shared" si="3"/>
        <v>#N/A</v>
      </c>
    </row>
    <row r="207" spans="1:5" hidden="1">
      <c r="A207" s="3" t="s">
        <v>323</v>
      </c>
      <c r="B207" s="35">
        <v>54213</v>
      </c>
      <c r="C207" s="6" t="s">
        <v>324</v>
      </c>
      <c r="D207" s="6" t="s">
        <v>325</v>
      </c>
      <c r="E207" t="e">
        <f t="shared" si="3"/>
        <v>#N/A</v>
      </c>
    </row>
    <row r="208" spans="1:5" hidden="1">
      <c r="A208" s="3" t="s">
        <v>262</v>
      </c>
      <c r="B208" s="35">
        <v>58426798</v>
      </c>
      <c r="C208" s="6" t="s">
        <v>324</v>
      </c>
      <c r="D208" s="6" t="s">
        <v>325</v>
      </c>
      <c r="E208" t="e">
        <f t="shared" si="3"/>
        <v>#N/A</v>
      </c>
    </row>
    <row r="209" spans="1:5" hidden="1">
      <c r="A209" s="3" t="s">
        <v>266</v>
      </c>
      <c r="B209" s="35">
        <v>120000</v>
      </c>
      <c r="C209" s="6" t="s">
        <v>324</v>
      </c>
      <c r="D209" s="6" t="s">
        <v>325</v>
      </c>
      <c r="E209" t="e">
        <f t="shared" si="3"/>
        <v>#N/A</v>
      </c>
    </row>
    <row r="210" spans="1:5" hidden="1">
      <c r="A210" s="3" t="s">
        <v>267</v>
      </c>
      <c r="B210" s="35">
        <v>136698</v>
      </c>
      <c r="C210" s="6" t="s">
        <v>324</v>
      </c>
      <c r="D210" s="6" t="s">
        <v>325</v>
      </c>
      <c r="E210" t="e">
        <f t="shared" si="3"/>
        <v>#N/A</v>
      </c>
    </row>
    <row r="211" spans="1:5" hidden="1">
      <c r="A211" s="3" t="s">
        <v>269</v>
      </c>
      <c r="B211" s="35">
        <v>60566</v>
      </c>
      <c r="C211" s="6" t="s">
        <v>324</v>
      </c>
      <c r="D211" s="6" t="s">
        <v>325</v>
      </c>
      <c r="E211" t="e">
        <f t="shared" si="3"/>
        <v>#N/A</v>
      </c>
    </row>
    <row r="212" spans="1:5" hidden="1">
      <c r="A212" s="3" t="s">
        <v>270</v>
      </c>
      <c r="B212" s="35">
        <v>338446</v>
      </c>
      <c r="C212" s="6" t="s">
        <v>324</v>
      </c>
      <c r="D212" s="6" t="s">
        <v>325</v>
      </c>
      <c r="E212" t="e">
        <f t="shared" si="3"/>
        <v>#N/A</v>
      </c>
    </row>
    <row r="213" spans="1:5" hidden="1">
      <c r="A213" s="3" t="s">
        <v>271</v>
      </c>
      <c r="B213" s="35">
        <v>188205</v>
      </c>
      <c r="C213" s="6" t="s">
        <v>324</v>
      </c>
      <c r="D213" s="6" t="s">
        <v>325</v>
      </c>
      <c r="E213" t="e">
        <f t="shared" si="3"/>
        <v>#N/A</v>
      </c>
    </row>
    <row r="214" spans="1:5" hidden="1">
      <c r="A214" s="3" t="s">
        <v>273</v>
      </c>
      <c r="B214" s="35">
        <v>40000</v>
      </c>
      <c r="C214" s="6" t="s">
        <v>324</v>
      </c>
      <c r="D214" s="6" t="s">
        <v>325</v>
      </c>
      <c r="E214" t="e">
        <f t="shared" si="3"/>
        <v>#N/A</v>
      </c>
    </row>
    <row r="215" spans="1:5" hidden="1">
      <c r="A215" s="3" t="s">
        <v>275</v>
      </c>
      <c r="B215" s="35">
        <v>1091515</v>
      </c>
      <c r="C215" s="6" t="s">
        <v>324</v>
      </c>
      <c r="D215" s="6" t="s">
        <v>325</v>
      </c>
      <c r="E215" t="e">
        <f t="shared" si="3"/>
        <v>#N/A</v>
      </c>
    </row>
    <row r="216" spans="1:5" hidden="1">
      <c r="A216" s="3" t="s">
        <v>41</v>
      </c>
      <c r="B216" s="35">
        <v>515870</v>
      </c>
      <c r="C216" s="6" t="s">
        <v>324</v>
      </c>
      <c r="D216" s="6" t="s">
        <v>326</v>
      </c>
      <c r="E216" t="e">
        <f t="shared" si="3"/>
        <v>#N/A</v>
      </c>
    </row>
    <row r="217" spans="1:5" hidden="1">
      <c r="A217" s="3" t="s">
        <v>277</v>
      </c>
      <c r="B217" s="35">
        <v>368347</v>
      </c>
      <c r="C217" s="6" t="s">
        <v>324</v>
      </c>
      <c r="D217" s="6" t="s">
        <v>326</v>
      </c>
      <c r="E217" t="e">
        <f t="shared" si="3"/>
        <v>#N/A</v>
      </c>
    </row>
    <row r="218" spans="1:5" hidden="1">
      <c r="A218" s="3" t="s">
        <v>42</v>
      </c>
      <c r="B218" s="35">
        <v>40340</v>
      </c>
      <c r="C218" s="6" t="s">
        <v>324</v>
      </c>
      <c r="D218" s="6" t="s">
        <v>326</v>
      </c>
      <c r="E218" t="e">
        <f t="shared" si="3"/>
        <v>#N/A</v>
      </c>
    </row>
    <row r="219" spans="1:5" hidden="1">
      <c r="A219" s="3" t="s">
        <v>45</v>
      </c>
      <c r="B219" s="35">
        <v>64344</v>
      </c>
      <c r="C219" s="6" t="s">
        <v>324</v>
      </c>
      <c r="D219" s="6" t="s">
        <v>326</v>
      </c>
      <c r="E219" t="e">
        <f t="shared" si="3"/>
        <v>#N/A</v>
      </c>
    </row>
    <row r="220" spans="1:5" hidden="1">
      <c r="A220" s="3" t="s">
        <v>47</v>
      </c>
      <c r="B220" s="35">
        <v>130000</v>
      </c>
      <c r="C220" s="6" t="s">
        <v>324</v>
      </c>
      <c r="D220" s="6" t="s">
        <v>326</v>
      </c>
      <c r="E220" t="e">
        <f t="shared" si="3"/>
        <v>#N/A</v>
      </c>
    </row>
    <row r="221" spans="1:5" hidden="1">
      <c r="A221" s="3" t="s">
        <v>48</v>
      </c>
      <c r="B221" s="35">
        <v>363214</v>
      </c>
      <c r="C221" s="6" t="s">
        <v>324</v>
      </c>
      <c r="D221" s="6" t="s">
        <v>326</v>
      </c>
      <c r="E221" t="e">
        <f t="shared" si="3"/>
        <v>#N/A</v>
      </c>
    </row>
    <row r="222" spans="1:5" hidden="1">
      <c r="A222" s="3" t="s">
        <v>49</v>
      </c>
      <c r="B222" s="35">
        <v>95196</v>
      </c>
      <c r="C222" s="6" t="s">
        <v>324</v>
      </c>
      <c r="D222" s="6" t="s">
        <v>326</v>
      </c>
      <c r="E222" t="e">
        <f t="shared" si="3"/>
        <v>#N/A</v>
      </c>
    </row>
    <row r="223" spans="1:5" hidden="1">
      <c r="A223" s="3" t="s">
        <v>50</v>
      </c>
      <c r="B223" s="35">
        <v>114615</v>
      </c>
      <c r="C223" s="6" t="s">
        <v>324</v>
      </c>
      <c r="D223" s="6" t="s">
        <v>326</v>
      </c>
      <c r="E223" t="e">
        <f t="shared" si="3"/>
        <v>#N/A</v>
      </c>
    </row>
    <row r="224" spans="1:5" hidden="1">
      <c r="A224" s="3" t="s">
        <v>51</v>
      </c>
      <c r="B224" s="35">
        <v>292192</v>
      </c>
      <c r="C224" s="6" t="s">
        <v>324</v>
      </c>
      <c r="D224" s="6" t="s">
        <v>326</v>
      </c>
      <c r="E224" t="e">
        <f t="shared" si="3"/>
        <v>#N/A</v>
      </c>
    </row>
    <row r="225" spans="1:5" hidden="1">
      <c r="A225" s="3" t="s">
        <v>53</v>
      </c>
      <c r="B225" s="35">
        <v>443167</v>
      </c>
      <c r="C225" s="6" t="s">
        <v>324</v>
      </c>
      <c r="D225" s="6" t="s">
        <v>326</v>
      </c>
      <c r="E225" t="e">
        <f t="shared" si="3"/>
        <v>#N/A</v>
      </c>
    </row>
    <row r="226" spans="1:5" hidden="1">
      <c r="A226" s="3" t="s">
        <v>54</v>
      </c>
      <c r="B226" s="35">
        <v>108862</v>
      </c>
      <c r="C226" s="6" t="s">
        <v>324</v>
      </c>
      <c r="D226" s="6" t="s">
        <v>326</v>
      </c>
      <c r="E226" t="e">
        <f t="shared" si="3"/>
        <v>#N/A</v>
      </c>
    </row>
    <row r="227" spans="1:5" hidden="1">
      <c r="A227" s="3" t="s">
        <v>278</v>
      </c>
      <c r="B227" s="35">
        <v>44298</v>
      </c>
      <c r="C227" s="6" t="s">
        <v>324</v>
      </c>
      <c r="D227" s="6" t="s">
        <v>326</v>
      </c>
      <c r="E227" t="e">
        <f t="shared" si="3"/>
        <v>#N/A</v>
      </c>
    </row>
    <row r="228" spans="1:5" hidden="1">
      <c r="A228" s="3" t="s">
        <v>56</v>
      </c>
      <c r="B228" s="35">
        <v>18920314</v>
      </c>
      <c r="C228" s="6" t="s">
        <v>324</v>
      </c>
      <c r="D228" s="6" t="s">
        <v>326</v>
      </c>
      <c r="E228" t="e">
        <f t="shared" si="3"/>
        <v>#N/A</v>
      </c>
    </row>
    <row r="229" spans="1:5" hidden="1">
      <c r="A229" s="3" t="s">
        <v>57</v>
      </c>
      <c r="B229" s="35">
        <v>44005</v>
      </c>
      <c r="C229" s="6" t="s">
        <v>324</v>
      </c>
      <c r="D229" s="6" t="s">
        <v>326</v>
      </c>
      <c r="E229" t="e">
        <f t="shared" si="3"/>
        <v>#N/A</v>
      </c>
    </row>
    <row r="230" spans="1:5" hidden="1">
      <c r="A230" s="3" t="s">
        <v>58</v>
      </c>
      <c r="B230" s="35">
        <v>166546</v>
      </c>
      <c r="C230" s="6" t="s">
        <v>324</v>
      </c>
      <c r="D230" s="6" t="s">
        <v>326</v>
      </c>
      <c r="E230" t="e">
        <f t="shared" si="3"/>
        <v>#N/A</v>
      </c>
    </row>
    <row r="231" spans="1:5" hidden="1">
      <c r="A231" s="3" t="s">
        <v>279</v>
      </c>
      <c r="B231" s="35">
        <v>0</v>
      </c>
      <c r="C231" s="6" t="s">
        <v>324</v>
      </c>
      <c r="D231" s="6" t="s">
        <v>326</v>
      </c>
      <c r="E231" t="e">
        <f t="shared" si="3"/>
        <v>#N/A</v>
      </c>
    </row>
    <row r="232" spans="1:5" hidden="1">
      <c r="A232" s="3" t="s">
        <v>280</v>
      </c>
      <c r="B232" s="35">
        <v>124865</v>
      </c>
      <c r="C232" s="6" t="s">
        <v>324</v>
      </c>
      <c r="D232" s="6" t="s">
        <v>326</v>
      </c>
      <c r="E232" t="e">
        <f t="shared" si="3"/>
        <v>#N/A</v>
      </c>
    </row>
    <row r="233" spans="1:5" hidden="1">
      <c r="A233" s="3" t="s">
        <v>60</v>
      </c>
      <c r="B233" s="35">
        <v>602567</v>
      </c>
      <c r="C233" s="6" t="s">
        <v>324</v>
      </c>
      <c r="D233" s="6" t="s">
        <v>326</v>
      </c>
      <c r="E233" t="e">
        <f t="shared" si="3"/>
        <v>#N/A</v>
      </c>
    </row>
    <row r="234" spans="1:5" hidden="1">
      <c r="A234" s="3" t="s">
        <v>61</v>
      </c>
      <c r="B234" s="35">
        <v>176685</v>
      </c>
      <c r="C234" s="6" t="s">
        <v>324</v>
      </c>
      <c r="D234" s="6" t="s">
        <v>326</v>
      </c>
      <c r="E234" t="e">
        <f t="shared" si="3"/>
        <v>#N/A</v>
      </c>
    </row>
    <row r="235" spans="1:5" hidden="1">
      <c r="A235" s="3" t="s">
        <v>62</v>
      </c>
      <c r="B235" s="35">
        <v>227827</v>
      </c>
      <c r="C235" s="6" t="s">
        <v>324</v>
      </c>
      <c r="D235" s="6" t="s">
        <v>326</v>
      </c>
      <c r="E235" t="e">
        <f t="shared" si="3"/>
        <v>#N/A</v>
      </c>
    </row>
    <row r="236" spans="1:5" hidden="1">
      <c r="A236" s="3" t="s">
        <v>63</v>
      </c>
      <c r="B236" s="35">
        <v>814180</v>
      </c>
      <c r="C236" s="6" t="s">
        <v>324</v>
      </c>
      <c r="D236" s="6" t="s">
        <v>326</v>
      </c>
      <c r="E236" t="e">
        <f t="shared" si="3"/>
        <v>#N/A</v>
      </c>
    </row>
    <row r="237" spans="1:5" hidden="1">
      <c r="A237" s="3" t="s">
        <v>66</v>
      </c>
      <c r="B237" s="35">
        <v>1194746</v>
      </c>
      <c r="C237" s="6" t="s">
        <v>324</v>
      </c>
      <c r="D237" s="6" t="s">
        <v>326</v>
      </c>
      <c r="E237" t="e">
        <f t="shared" si="3"/>
        <v>#N/A</v>
      </c>
    </row>
    <row r="238" spans="1:5" hidden="1">
      <c r="A238" s="3" t="s">
        <v>67</v>
      </c>
      <c r="B238" s="35">
        <v>2884087</v>
      </c>
      <c r="C238" s="6" t="s">
        <v>324</v>
      </c>
      <c r="D238" s="6" t="s">
        <v>326</v>
      </c>
      <c r="E238" t="e">
        <f t="shared" si="3"/>
        <v>#N/A</v>
      </c>
    </row>
    <row r="239" spans="1:5" hidden="1">
      <c r="A239" s="3" t="s">
        <v>68</v>
      </c>
      <c r="B239" s="35">
        <v>3790047</v>
      </c>
      <c r="C239" s="6" t="s">
        <v>324</v>
      </c>
      <c r="D239" s="6" t="s">
        <v>326</v>
      </c>
      <c r="E239" t="e">
        <f t="shared" si="3"/>
        <v>#N/A</v>
      </c>
    </row>
    <row r="240" spans="1:5" hidden="1">
      <c r="A240" s="3" t="s">
        <v>71</v>
      </c>
      <c r="B240" s="35">
        <v>238579</v>
      </c>
      <c r="C240" s="6" t="s">
        <v>324</v>
      </c>
      <c r="D240" s="6" t="s">
        <v>326</v>
      </c>
      <c r="E240" t="e">
        <f t="shared" si="3"/>
        <v>#N/A</v>
      </c>
    </row>
    <row r="241" spans="1:5" hidden="1">
      <c r="A241" s="3" t="s">
        <v>72</v>
      </c>
      <c r="B241" s="35">
        <v>126009</v>
      </c>
      <c r="C241" s="6" t="s">
        <v>324</v>
      </c>
      <c r="D241" s="6" t="s">
        <v>326</v>
      </c>
      <c r="E241" t="e">
        <f t="shared" si="3"/>
        <v>#N/A</v>
      </c>
    </row>
    <row r="242" spans="1:5" hidden="1">
      <c r="A242" s="3" t="s">
        <v>73</v>
      </c>
      <c r="B242" s="35">
        <v>594130</v>
      </c>
      <c r="C242" s="6" t="s">
        <v>324</v>
      </c>
      <c r="D242" s="6" t="s">
        <v>326</v>
      </c>
      <c r="E242" t="e">
        <f t="shared" si="3"/>
        <v>#N/A</v>
      </c>
    </row>
    <row r="243" spans="1:5" hidden="1">
      <c r="A243" s="3" t="s">
        <v>74</v>
      </c>
      <c r="B243" s="35">
        <v>1279152</v>
      </c>
      <c r="C243" s="6" t="s">
        <v>324</v>
      </c>
      <c r="D243" s="6" t="s">
        <v>326</v>
      </c>
      <c r="E243" t="e">
        <f t="shared" si="3"/>
        <v>#N/A</v>
      </c>
    </row>
    <row r="244" spans="1:5" hidden="1">
      <c r="A244" s="3" t="s">
        <v>75</v>
      </c>
      <c r="B244" s="35">
        <v>10094719</v>
      </c>
      <c r="C244" s="6" t="s">
        <v>324</v>
      </c>
      <c r="D244" s="6" t="s">
        <v>326</v>
      </c>
      <c r="E244" t="e">
        <f t="shared" si="3"/>
        <v>#N/A</v>
      </c>
    </row>
    <row r="245" spans="1:5" hidden="1">
      <c r="A245" s="3" t="s">
        <v>76</v>
      </c>
      <c r="B245" s="35">
        <v>428505</v>
      </c>
      <c r="C245" s="6" t="s">
        <v>324</v>
      </c>
      <c r="D245" s="6" t="s">
        <v>326</v>
      </c>
      <c r="E245" t="e">
        <f t="shared" si="3"/>
        <v>#N/A</v>
      </c>
    </row>
    <row r="246" spans="1:5" hidden="1">
      <c r="A246" s="3" t="s">
        <v>77</v>
      </c>
      <c r="B246" s="35">
        <v>6616525</v>
      </c>
      <c r="C246" s="6" t="s">
        <v>324</v>
      </c>
      <c r="D246" s="6" t="s">
        <v>326</v>
      </c>
      <c r="E246" t="e">
        <f t="shared" si="3"/>
        <v>#N/A</v>
      </c>
    </row>
    <row r="247" spans="1:5" hidden="1">
      <c r="A247" s="3" t="s">
        <v>78</v>
      </c>
      <c r="B247" s="35">
        <v>41767</v>
      </c>
      <c r="C247" s="6" t="s">
        <v>324</v>
      </c>
      <c r="D247" s="6" t="s">
        <v>326</v>
      </c>
      <c r="E247" t="e">
        <f t="shared" si="3"/>
        <v>#N/A</v>
      </c>
    </row>
    <row r="248" spans="1:5" hidden="1">
      <c r="A248" s="3" t="s">
        <v>281</v>
      </c>
      <c r="B248" s="35">
        <v>28562</v>
      </c>
      <c r="C248" s="6" t="s">
        <v>324</v>
      </c>
      <c r="D248" s="6" t="s">
        <v>326</v>
      </c>
      <c r="E248" t="e">
        <f t="shared" si="3"/>
        <v>#N/A</v>
      </c>
    </row>
    <row r="249" spans="1:5" hidden="1">
      <c r="A249" s="3" t="s">
        <v>282</v>
      </c>
      <c r="B249" s="35">
        <v>755091</v>
      </c>
      <c r="C249" s="6" t="s">
        <v>324</v>
      </c>
      <c r="D249" s="6" t="s">
        <v>326</v>
      </c>
      <c r="E249" t="e">
        <f t="shared" si="3"/>
        <v>#N/A</v>
      </c>
    </row>
    <row r="250" spans="1:5" hidden="1">
      <c r="A250" s="3" t="s">
        <v>283</v>
      </c>
      <c r="B250" s="35">
        <v>0</v>
      </c>
      <c r="C250" s="6" t="s">
        <v>324</v>
      </c>
      <c r="D250" s="6" t="s">
        <v>326</v>
      </c>
      <c r="E250" t="e">
        <f t="shared" si="3"/>
        <v>#N/A</v>
      </c>
    </row>
    <row r="251" spans="1:5" hidden="1">
      <c r="A251" s="3" t="s">
        <v>79</v>
      </c>
      <c r="B251" s="35">
        <v>137435</v>
      </c>
      <c r="C251" s="6" t="s">
        <v>324</v>
      </c>
      <c r="D251" s="6" t="s">
        <v>326</v>
      </c>
      <c r="E251" t="e">
        <f t="shared" si="3"/>
        <v>#N/A</v>
      </c>
    </row>
    <row r="252" spans="1:5" hidden="1">
      <c r="A252" s="3" t="s">
        <v>80</v>
      </c>
      <c r="B252" s="35">
        <v>99011</v>
      </c>
      <c r="C252" s="6" t="s">
        <v>324</v>
      </c>
      <c r="D252" s="6" t="s">
        <v>326</v>
      </c>
      <c r="E252" t="e">
        <f t="shared" si="3"/>
        <v>#N/A</v>
      </c>
    </row>
    <row r="253" spans="1:5" hidden="1">
      <c r="A253" s="3" t="s">
        <v>81</v>
      </c>
      <c r="B253" s="35">
        <v>617741</v>
      </c>
      <c r="C253" s="6" t="s">
        <v>324</v>
      </c>
      <c r="D253" s="6" t="s">
        <v>326</v>
      </c>
      <c r="E253" t="e">
        <f t="shared" si="3"/>
        <v>#N/A</v>
      </c>
    </row>
    <row r="254" spans="1:5" hidden="1">
      <c r="A254" s="3" t="s">
        <v>82</v>
      </c>
      <c r="B254" s="35">
        <v>56701</v>
      </c>
      <c r="C254" s="6" t="s">
        <v>324</v>
      </c>
      <c r="D254" s="6" t="s">
        <v>326</v>
      </c>
      <c r="E254" t="e">
        <f t="shared" si="3"/>
        <v>#N/A</v>
      </c>
    </row>
    <row r="255" spans="1:5" hidden="1">
      <c r="A255" s="3" t="s">
        <v>284</v>
      </c>
      <c r="B255" s="35">
        <v>165669</v>
      </c>
      <c r="C255" s="6" t="s">
        <v>324</v>
      </c>
      <c r="D255" s="6" t="s">
        <v>326</v>
      </c>
      <c r="E255" t="e">
        <f t="shared" si="3"/>
        <v>#N/A</v>
      </c>
    </row>
    <row r="256" spans="1:5" hidden="1">
      <c r="A256" s="3" t="s">
        <v>84</v>
      </c>
      <c r="B256" s="35">
        <v>35945</v>
      </c>
      <c r="C256" s="6" t="s">
        <v>324</v>
      </c>
      <c r="D256" s="6" t="s">
        <v>326</v>
      </c>
      <c r="E256" t="e">
        <f t="shared" si="3"/>
        <v>#N/A</v>
      </c>
    </row>
    <row r="257" spans="1:5" hidden="1">
      <c r="A257" s="3" t="s">
        <v>285</v>
      </c>
      <c r="B257" s="35">
        <v>0</v>
      </c>
      <c r="C257" s="6" t="s">
        <v>324</v>
      </c>
      <c r="D257" s="6" t="s">
        <v>326</v>
      </c>
      <c r="E257" t="e">
        <f t="shared" si="3"/>
        <v>#N/A</v>
      </c>
    </row>
    <row r="258" spans="1:5" hidden="1">
      <c r="A258" s="3" t="s">
        <v>85</v>
      </c>
      <c r="B258" s="35">
        <v>1712193</v>
      </c>
      <c r="C258" s="6" t="s">
        <v>324</v>
      </c>
      <c r="D258" s="6" t="s">
        <v>326</v>
      </c>
      <c r="E258" t="e">
        <f t="shared" si="3"/>
        <v>#N/A</v>
      </c>
    </row>
    <row r="259" spans="1:5" hidden="1">
      <c r="A259" s="3" t="s">
        <v>87</v>
      </c>
      <c r="B259" s="35">
        <v>2955681</v>
      </c>
      <c r="C259" s="6" t="s">
        <v>324</v>
      </c>
      <c r="D259" s="6" t="s">
        <v>326</v>
      </c>
      <c r="E259" t="e">
        <f t="shared" ref="E259:E322" si="4">VLOOKUP(A259, $A$2443:$A$2447, 1, FALSE)</f>
        <v>#N/A</v>
      </c>
    </row>
    <row r="260" spans="1:5" hidden="1">
      <c r="A260" s="3" t="s">
        <v>88</v>
      </c>
      <c r="B260" s="35">
        <v>1664615</v>
      </c>
      <c r="C260" s="6" t="s">
        <v>324</v>
      </c>
      <c r="D260" s="6" t="s">
        <v>326</v>
      </c>
      <c r="E260" t="e">
        <f t="shared" si="4"/>
        <v>#N/A</v>
      </c>
    </row>
    <row r="261" spans="1:5" hidden="1">
      <c r="A261" s="3" t="s">
        <v>89</v>
      </c>
      <c r="B261" s="35">
        <v>59184</v>
      </c>
      <c r="C261" s="6" t="s">
        <v>324</v>
      </c>
      <c r="D261" s="6" t="s">
        <v>326</v>
      </c>
      <c r="E261" t="e">
        <f t="shared" si="4"/>
        <v>#N/A</v>
      </c>
    </row>
    <row r="262" spans="1:5" hidden="1">
      <c r="A262" s="3" t="s">
        <v>286</v>
      </c>
      <c r="B262" s="35">
        <v>77948</v>
      </c>
      <c r="C262" s="6" t="s">
        <v>324</v>
      </c>
      <c r="D262" s="6" t="s">
        <v>326</v>
      </c>
      <c r="E262" t="e">
        <f t="shared" si="4"/>
        <v>#N/A</v>
      </c>
    </row>
    <row r="263" spans="1:5" hidden="1">
      <c r="A263" s="3" t="s">
        <v>93</v>
      </c>
      <c r="B263" s="35">
        <v>1859872</v>
      </c>
      <c r="C263" s="6" t="s">
        <v>324</v>
      </c>
      <c r="D263" s="6" t="s">
        <v>326</v>
      </c>
      <c r="E263" t="e">
        <f t="shared" si="4"/>
        <v>#N/A</v>
      </c>
    </row>
    <row r="264" spans="1:5" hidden="1">
      <c r="A264" s="3" t="s">
        <v>94</v>
      </c>
      <c r="B264" s="35">
        <v>46215</v>
      </c>
      <c r="C264" s="6" t="s">
        <v>324</v>
      </c>
      <c r="D264" s="6" t="s">
        <v>326</v>
      </c>
      <c r="E264" t="e">
        <f t="shared" si="4"/>
        <v>#N/A</v>
      </c>
    </row>
    <row r="265" spans="1:5" hidden="1">
      <c r="A265" s="3" t="s">
        <v>96</v>
      </c>
      <c r="B265" s="35">
        <v>199167</v>
      </c>
      <c r="C265" s="6" t="s">
        <v>324</v>
      </c>
      <c r="D265" s="6" t="s">
        <v>326</v>
      </c>
      <c r="E265" t="e">
        <f t="shared" si="4"/>
        <v>#N/A</v>
      </c>
    </row>
    <row r="266" spans="1:5" hidden="1">
      <c r="A266" s="3" t="s">
        <v>98</v>
      </c>
      <c r="B266" s="35">
        <v>430718</v>
      </c>
      <c r="C266" s="6" t="s">
        <v>324</v>
      </c>
      <c r="D266" s="6" t="s">
        <v>326</v>
      </c>
      <c r="E266" t="e">
        <f t="shared" si="4"/>
        <v>#N/A</v>
      </c>
    </row>
    <row r="267" spans="1:5" hidden="1">
      <c r="A267" s="3" t="s">
        <v>100</v>
      </c>
      <c r="B267" s="35">
        <v>1702520</v>
      </c>
      <c r="C267" s="6" t="s">
        <v>324</v>
      </c>
      <c r="D267" s="6" t="s">
        <v>326</v>
      </c>
      <c r="E267" t="e">
        <f t="shared" si="4"/>
        <v>#N/A</v>
      </c>
    </row>
    <row r="268" spans="1:5" hidden="1">
      <c r="A268" s="3" t="s">
        <v>101</v>
      </c>
      <c r="B268" s="35">
        <v>205245</v>
      </c>
      <c r="C268" s="6" t="s">
        <v>324</v>
      </c>
      <c r="D268" s="6" t="s">
        <v>326</v>
      </c>
      <c r="E268" t="e">
        <f t="shared" si="4"/>
        <v>#N/A</v>
      </c>
    </row>
    <row r="269" spans="1:5" hidden="1">
      <c r="A269" s="3" t="s">
        <v>287</v>
      </c>
      <c r="B269" s="35">
        <v>42189</v>
      </c>
      <c r="C269" s="6" t="s">
        <v>324</v>
      </c>
      <c r="D269" s="6" t="s">
        <v>326</v>
      </c>
      <c r="E269" t="e">
        <f t="shared" si="4"/>
        <v>#N/A</v>
      </c>
    </row>
    <row r="270" spans="1:5" hidden="1">
      <c r="A270" s="3" t="s">
        <v>102</v>
      </c>
      <c r="B270" s="35">
        <v>89431</v>
      </c>
      <c r="C270" s="6" t="s">
        <v>324</v>
      </c>
      <c r="D270" s="6" t="s">
        <v>326</v>
      </c>
      <c r="E270" t="e">
        <f t="shared" si="4"/>
        <v>#N/A</v>
      </c>
    </row>
    <row r="271" spans="1:5" hidden="1">
      <c r="A271" s="3" t="s">
        <v>104</v>
      </c>
      <c r="B271" s="35">
        <v>51350</v>
      </c>
      <c r="C271" s="6" t="s">
        <v>324</v>
      </c>
      <c r="D271" s="6" t="s">
        <v>326</v>
      </c>
      <c r="E271" t="e">
        <f t="shared" si="4"/>
        <v>#N/A</v>
      </c>
    </row>
    <row r="272" spans="1:5" hidden="1">
      <c r="A272" s="3" t="s">
        <v>288</v>
      </c>
      <c r="B272" s="35">
        <v>83724</v>
      </c>
      <c r="C272" s="6" t="s">
        <v>324</v>
      </c>
      <c r="D272" s="6" t="s">
        <v>326</v>
      </c>
      <c r="E272" t="e">
        <f t="shared" si="4"/>
        <v>#N/A</v>
      </c>
    </row>
    <row r="273" spans="1:5" hidden="1">
      <c r="A273" s="3" t="s">
        <v>106</v>
      </c>
      <c r="B273" s="35">
        <v>527364</v>
      </c>
      <c r="C273" s="6" t="s">
        <v>324</v>
      </c>
      <c r="D273" s="6" t="s">
        <v>326</v>
      </c>
      <c r="E273" t="e">
        <f t="shared" si="4"/>
        <v>#N/A</v>
      </c>
    </row>
    <row r="274" spans="1:5" hidden="1">
      <c r="A274" s="3" t="s">
        <v>289</v>
      </c>
      <c r="B274" s="35">
        <v>0</v>
      </c>
      <c r="C274" s="6" t="s">
        <v>324</v>
      </c>
      <c r="D274" s="6" t="s">
        <v>326</v>
      </c>
      <c r="E274" t="e">
        <f t="shared" si="4"/>
        <v>#N/A</v>
      </c>
    </row>
    <row r="275" spans="1:5" hidden="1">
      <c r="A275" s="3" t="s">
        <v>107</v>
      </c>
      <c r="B275" s="35">
        <v>208486</v>
      </c>
      <c r="C275" s="6" t="s">
        <v>324</v>
      </c>
      <c r="D275" s="6" t="s">
        <v>326</v>
      </c>
      <c r="E275" t="e">
        <f t="shared" si="4"/>
        <v>#N/A</v>
      </c>
    </row>
    <row r="276" spans="1:5" hidden="1">
      <c r="A276" s="3" t="s">
        <v>290</v>
      </c>
      <c r="B276" s="35">
        <v>112746</v>
      </c>
      <c r="C276" s="6" t="s">
        <v>324</v>
      </c>
      <c r="D276" s="6" t="s">
        <v>326</v>
      </c>
      <c r="E276" t="e">
        <f t="shared" si="4"/>
        <v>#N/A</v>
      </c>
    </row>
    <row r="277" spans="1:5" hidden="1">
      <c r="A277" s="3" t="s">
        <v>109</v>
      </c>
      <c r="B277" s="35">
        <v>46800</v>
      </c>
      <c r="C277" s="6" t="s">
        <v>324</v>
      </c>
      <c r="D277" s="6" t="s">
        <v>326</v>
      </c>
      <c r="E277" t="e">
        <f t="shared" si="4"/>
        <v>#N/A</v>
      </c>
    </row>
    <row r="278" spans="1:5" hidden="1">
      <c r="A278" s="3" t="s">
        <v>111</v>
      </c>
      <c r="B278" s="35">
        <v>104365</v>
      </c>
      <c r="C278" s="6" t="s">
        <v>324</v>
      </c>
      <c r="D278" s="6" t="s">
        <v>326</v>
      </c>
      <c r="E278" t="e">
        <f t="shared" si="4"/>
        <v>#N/A</v>
      </c>
    </row>
    <row r="279" spans="1:5" hidden="1">
      <c r="A279" s="3" t="s">
        <v>291</v>
      </c>
      <c r="B279" s="35">
        <v>184577</v>
      </c>
      <c r="C279" s="6" t="s">
        <v>324</v>
      </c>
      <c r="D279" s="6" t="s">
        <v>326</v>
      </c>
      <c r="E279" t="e">
        <f t="shared" si="4"/>
        <v>#N/A</v>
      </c>
    </row>
    <row r="280" spans="1:5" hidden="1">
      <c r="A280" s="3" t="s">
        <v>292</v>
      </c>
      <c r="B280" s="35">
        <v>70813</v>
      </c>
      <c r="C280" s="6" t="s">
        <v>324</v>
      </c>
      <c r="D280" s="6" t="s">
        <v>326</v>
      </c>
      <c r="E280" t="e">
        <f t="shared" si="4"/>
        <v>#N/A</v>
      </c>
    </row>
    <row r="281" spans="1:5" hidden="1">
      <c r="A281" s="3" t="s">
        <v>112</v>
      </c>
      <c r="B281" s="35">
        <v>178774</v>
      </c>
      <c r="C281" s="6" t="s">
        <v>324</v>
      </c>
      <c r="D281" s="6" t="s">
        <v>326</v>
      </c>
      <c r="E281" t="e">
        <f t="shared" si="4"/>
        <v>#N/A</v>
      </c>
    </row>
    <row r="282" spans="1:5" hidden="1">
      <c r="A282" s="3" t="s">
        <v>113</v>
      </c>
      <c r="B282" s="35">
        <v>0</v>
      </c>
      <c r="C282" s="6" t="s">
        <v>324</v>
      </c>
      <c r="D282" s="6" t="s">
        <v>326</v>
      </c>
      <c r="E282" t="e">
        <f t="shared" si="4"/>
        <v>#N/A</v>
      </c>
    </row>
    <row r="283" spans="1:5" hidden="1">
      <c r="A283" s="3" t="s">
        <v>293</v>
      </c>
      <c r="B283" s="35">
        <v>161095</v>
      </c>
      <c r="C283" s="6" t="s">
        <v>324</v>
      </c>
      <c r="D283" s="6" t="s">
        <v>326</v>
      </c>
      <c r="E283" t="e">
        <f t="shared" si="4"/>
        <v>#N/A</v>
      </c>
    </row>
    <row r="284" spans="1:5" hidden="1">
      <c r="A284" s="3" t="s">
        <v>114</v>
      </c>
      <c r="B284" s="35">
        <v>40000</v>
      </c>
      <c r="C284" s="6" t="s">
        <v>324</v>
      </c>
      <c r="D284" s="6" t="s">
        <v>326</v>
      </c>
      <c r="E284" t="e">
        <f t="shared" si="4"/>
        <v>#N/A</v>
      </c>
    </row>
    <row r="285" spans="1:5" hidden="1">
      <c r="A285" s="3" t="s">
        <v>115</v>
      </c>
      <c r="B285" s="35">
        <v>59105</v>
      </c>
      <c r="C285" s="6" t="s">
        <v>324</v>
      </c>
      <c r="D285" s="6" t="s">
        <v>326</v>
      </c>
      <c r="E285" t="e">
        <f t="shared" si="4"/>
        <v>#N/A</v>
      </c>
    </row>
    <row r="286" spans="1:5" hidden="1">
      <c r="A286" s="3" t="s">
        <v>117</v>
      </c>
      <c r="B286" s="35">
        <v>1095536</v>
      </c>
      <c r="C286" s="6" t="s">
        <v>324</v>
      </c>
      <c r="D286" s="6" t="s">
        <v>326</v>
      </c>
      <c r="E286" t="e">
        <f t="shared" si="4"/>
        <v>#N/A</v>
      </c>
    </row>
    <row r="287" spans="1:5" hidden="1">
      <c r="A287" s="3" t="s">
        <v>294</v>
      </c>
      <c r="B287" s="35">
        <v>50109</v>
      </c>
      <c r="C287" s="6" t="s">
        <v>324</v>
      </c>
      <c r="D287" s="6" t="s">
        <v>326</v>
      </c>
      <c r="E287" t="e">
        <f t="shared" si="4"/>
        <v>#N/A</v>
      </c>
    </row>
    <row r="288" spans="1:5" hidden="1">
      <c r="A288" s="3" t="s">
        <v>120</v>
      </c>
      <c r="B288" s="35">
        <v>6050213</v>
      </c>
      <c r="C288" s="6" t="s">
        <v>324</v>
      </c>
      <c r="D288" s="6" t="s">
        <v>326</v>
      </c>
      <c r="E288" t="e">
        <f t="shared" si="4"/>
        <v>#N/A</v>
      </c>
    </row>
    <row r="289" spans="1:5" hidden="1">
      <c r="A289" s="3" t="s">
        <v>123</v>
      </c>
      <c r="B289" s="35">
        <v>147210</v>
      </c>
      <c r="C289" s="6" t="s">
        <v>324</v>
      </c>
      <c r="D289" s="6" t="s">
        <v>326</v>
      </c>
      <c r="E289" t="e">
        <f t="shared" si="4"/>
        <v>#N/A</v>
      </c>
    </row>
    <row r="290" spans="1:5" hidden="1">
      <c r="A290" s="3" t="s">
        <v>124</v>
      </c>
      <c r="B290" s="35">
        <v>780765</v>
      </c>
      <c r="C290" s="6" t="s">
        <v>324</v>
      </c>
      <c r="D290" s="6" t="s">
        <v>326</v>
      </c>
      <c r="E290" t="e">
        <f t="shared" si="4"/>
        <v>#N/A</v>
      </c>
    </row>
    <row r="291" spans="1:5" hidden="1">
      <c r="A291" s="3" t="s">
        <v>295</v>
      </c>
      <c r="B291" s="35">
        <v>0</v>
      </c>
      <c r="C291" s="6" t="s">
        <v>324</v>
      </c>
      <c r="D291" s="6" t="s">
        <v>326</v>
      </c>
      <c r="E291" t="e">
        <f t="shared" si="4"/>
        <v>#N/A</v>
      </c>
    </row>
    <row r="292" spans="1:5" hidden="1">
      <c r="A292" s="3" t="s">
        <v>125</v>
      </c>
      <c r="B292" s="35">
        <v>6049633</v>
      </c>
      <c r="C292" s="6" t="s">
        <v>324</v>
      </c>
      <c r="D292" s="6" t="s">
        <v>326</v>
      </c>
      <c r="E292" t="e">
        <f t="shared" si="4"/>
        <v>#N/A</v>
      </c>
    </row>
    <row r="293" spans="1:5" hidden="1">
      <c r="A293" s="3" t="s">
        <v>126</v>
      </c>
      <c r="B293" s="35">
        <v>53338</v>
      </c>
      <c r="C293" s="6" t="s">
        <v>324</v>
      </c>
      <c r="D293" s="6" t="s">
        <v>326</v>
      </c>
      <c r="E293" t="e">
        <f t="shared" si="4"/>
        <v>#N/A</v>
      </c>
    </row>
    <row r="294" spans="1:5" hidden="1">
      <c r="A294" s="3" t="s">
        <v>127</v>
      </c>
      <c r="B294" s="35">
        <v>2822712</v>
      </c>
      <c r="C294" s="6" t="s">
        <v>324</v>
      </c>
      <c r="D294" s="6" t="s">
        <v>326</v>
      </c>
      <c r="E294" t="e">
        <f t="shared" si="4"/>
        <v>#N/A</v>
      </c>
    </row>
    <row r="295" spans="1:5" hidden="1">
      <c r="A295" s="3" t="s">
        <v>129</v>
      </c>
      <c r="B295" s="35">
        <v>351817</v>
      </c>
      <c r="C295" s="6" t="s">
        <v>324</v>
      </c>
      <c r="D295" s="6" t="s">
        <v>326</v>
      </c>
      <c r="E295" t="e">
        <f t="shared" si="4"/>
        <v>#N/A</v>
      </c>
    </row>
    <row r="296" spans="1:5" hidden="1">
      <c r="A296" s="3" t="s">
        <v>130</v>
      </c>
      <c r="B296" s="35">
        <v>175145</v>
      </c>
      <c r="C296" s="6" t="s">
        <v>324</v>
      </c>
      <c r="D296" s="6" t="s">
        <v>326</v>
      </c>
      <c r="E296" t="e">
        <f t="shared" si="4"/>
        <v>#N/A</v>
      </c>
    </row>
    <row r="297" spans="1:5" hidden="1">
      <c r="A297" s="3" t="s">
        <v>131</v>
      </c>
      <c r="B297" s="35">
        <v>224680</v>
      </c>
      <c r="C297" s="6" t="s">
        <v>324</v>
      </c>
      <c r="D297" s="6" t="s">
        <v>326</v>
      </c>
      <c r="E297" t="e">
        <f t="shared" si="4"/>
        <v>#N/A</v>
      </c>
    </row>
    <row r="298" spans="1:5" hidden="1">
      <c r="A298" s="3" t="s">
        <v>296</v>
      </c>
      <c r="B298" s="35">
        <v>39019</v>
      </c>
      <c r="C298" s="6" t="s">
        <v>324</v>
      </c>
      <c r="D298" s="6" t="s">
        <v>326</v>
      </c>
      <c r="E298" t="e">
        <f t="shared" si="4"/>
        <v>#N/A</v>
      </c>
    </row>
    <row r="299" spans="1:5" hidden="1">
      <c r="A299" s="3" t="s">
        <v>132</v>
      </c>
      <c r="B299" s="35">
        <v>41080</v>
      </c>
      <c r="C299" s="6" t="s">
        <v>324</v>
      </c>
      <c r="D299" s="6" t="s">
        <v>326</v>
      </c>
      <c r="E299" t="e">
        <f t="shared" si="4"/>
        <v>#N/A</v>
      </c>
    </row>
    <row r="300" spans="1:5" hidden="1">
      <c r="A300" s="3" t="s">
        <v>133</v>
      </c>
      <c r="B300" s="35">
        <v>289519</v>
      </c>
      <c r="C300" s="6" t="s">
        <v>324</v>
      </c>
      <c r="D300" s="6" t="s">
        <v>326</v>
      </c>
      <c r="E300" t="e">
        <f t="shared" si="4"/>
        <v>#N/A</v>
      </c>
    </row>
    <row r="301" spans="1:5" hidden="1">
      <c r="A301" s="3" t="s">
        <v>134</v>
      </c>
      <c r="B301" s="35">
        <v>362831</v>
      </c>
      <c r="C301" s="6" t="s">
        <v>324</v>
      </c>
      <c r="D301" s="6" t="s">
        <v>326</v>
      </c>
      <c r="E301" t="e">
        <f t="shared" si="4"/>
        <v>#N/A</v>
      </c>
    </row>
    <row r="302" spans="1:5" hidden="1">
      <c r="A302" s="3" t="s">
        <v>135</v>
      </c>
      <c r="B302" s="35">
        <v>251211</v>
      </c>
      <c r="C302" s="6" t="s">
        <v>324</v>
      </c>
      <c r="D302" s="6" t="s">
        <v>326</v>
      </c>
      <c r="E302" t="e">
        <f t="shared" si="4"/>
        <v>#N/A</v>
      </c>
    </row>
    <row r="303" spans="1:5" hidden="1">
      <c r="A303" s="3" t="s">
        <v>136</v>
      </c>
      <c r="B303" s="35">
        <v>56650</v>
      </c>
      <c r="C303" s="6" t="s">
        <v>324</v>
      </c>
      <c r="D303" s="6" t="s">
        <v>326</v>
      </c>
      <c r="E303" t="e">
        <f t="shared" si="4"/>
        <v>#N/A</v>
      </c>
    </row>
    <row r="304" spans="1:5" hidden="1">
      <c r="A304" s="3" t="s">
        <v>137</v>
      </c>
      <c r="B304" s="35">
        <v>2416520</v>
      </c>
      <c r="C304" s="6" t="s">
        <v>324</v>
      </c>
      <c r="D304" s="6" t="s">
        <v>326</v>
      </c>
      <c r="E304" t="e">
        <f t="shared" si="4"/>
        <v>#N/A</v>
      </c>
    </row>
    <row r="305" spans="1:5" hidden="1">
      <c r="A305" s="3" t="s">
        <v>138</v>
      </c>
      <c r="B305" s="35">
        <v>0</v>
      </c>
      <c r="C305" s="6" t="s">
        <v>324</v>
      </c>
      <c r="D305" s="6" t="s">
        <v>326</v>
      </c>
      <c r="E305" t="e">
        <f t="shared" si="4"/>
        <v>#N/A</v>
      </c>
    </row>
    <row r="306" spans="1:5" hidden="1">
      <c r="A306" s="3" t="s">
        <v>140</v>
      </c>
      <c r="B306" s="35">
        <v>1552999</v>
      </c>
      <c r="C306" s="6" t="s">
        <v>324</v>
      </c>
      <c r="D306" s="6" t="s">
        <v>326</v>
      </c>
      <c r="E306" t="e">
        <f t="shared" si="4"/>
        <v>#N/A</v>
      </c>
    </row>
    <row r="307" spans="1:5" hidden="1">
      <c r="A307" s="3" t="s">
        <v>141</v>
      </c>
      <c r="B307" s="35">
        <v>83972</v>
      </c>
      <c r="C307" s="6" t="s">
        <v>324</v>
      </c>
      <c r="D307" s="6" t="s">
        <v>326</v>
      </c>
      <c r="E307" t="e">
        <f t="shared" si="4"/>
        <v>#N/A</v>
      </c>
    </row>
    <row r="308" spans="1:5" hidden="1">
      <c r="A308" s="3" t="s">
        <v>142</v>
      </c>
      <c r="B308" s="35">
        <v>14783045</v>
      </c>
      <c r="C308" s="6" t="s">
        <v>324</v>
      </c>
      <c r="D308" s="6" t="s">
        <v>326</v>
      </c>
      <c r="E308" t="e">
        <f t="shared" si="4"/>
        <v>#N/A</v>
      </c>
    </row>
    <row r="309" spans="1:5" hidden="1">
      <c r="A309" s="3" t="s">
        <v>143</v>
      </c>
      <c r="B309" s="35">
        <v>3326890</v>
      </c>
      <c r="C309" s="6" t="s">
        <v>324</v>
      </c>
      <c r="D309" s="6" t="s">
        <v>326</v>
      </c>
      <c r="E309" t="e">
        <f t="shared" si="4"/>
        <v>#N/A</v>
      </c>
    </row>
    <row r="310" spans="1:5" hidden="1">
      <c r="A310" s="3" t="s">
        <v>297</v>
      </c>
      <c r="B310" s="35">
        <v>414052</v>
      </c>
      <c r="C310" s="6" t="s">
        <v>324</v>
      </c>
      <c r="D310" s="6" t="s">
        <v>326</v>
      </c>
      <c r="E310" t="e">
        <f t="shared" si="4"/>
        <v>#N/A</v>
      </c>
    </row>
    <row r="311" spans="1:5" hidden="1">
      <c r="A311" s="3" t="s">
        <v>144</v>
      </c>
      <c r="B311" s="35">
        <v>618447</v>
      </c>
      <c r="C311" s="6" t="s">
        <v>324</v>
      </c>
      <c r="D311" s="6" t="s">
        <v>326</v>
      </c>
      <c r="E311" t="e">
        <f t="shared" si="4"/>
        <v>#N/A</v>
      </c>
    </row>
    <row r="312" spans="1:5" hidden="1">
      <c r="A312" s="3" t="s">
        <v>146</v>
      </c>
      <c r="B312" s="35">
        <v>833902</v>
      </c>
      <c r="C312" s="6" t="s">
        <v>324</v>
      </c>
      <c r="D312" s="6" t="s">
        <v>326</v>
      </c>
      <c r="E312" t="e">
        <f t="shared" si="4"/>
        <v>#N/A</v>
      </c>
    </row>
    <row r="313" spans="1:5" hidden="1">
      <c r="A313" s="3" t="s">
        <v>147</v>
      </c>
      <c r="B313" s="35">
        <v>48475693</v>
      </c>
      <c r="C313" s="6" t="s">
        <v>324</v>
      </c>
      <c r="D313" s="6" t="s">
        <v>326</v>
      </c>
      <c r="E313" t="e">
        <f t="shared" si="4"/>
        <v>#N/A</v>
      </c>
    </row>
    <row r="314" spans="1:5" hidden="1">
      <c r="A314" s="3" t="s">
        <v>148</v>
      </c>
      <c r="B314" s="35">
        <v>998781</v>
      </c>
      <c r="C314" s="6" t="s">
        <v>324</v>
      </c>
      <c r="D314" s="6" t="s">
        <v>326</v>
      </c>
      <c r="E314" t="e">
        <f t="shared" si="4"/>
        <v>#N/A</v>
      </c>
    </row>
    <row r="315" spans="1:5" hidden="1">
      <c r="A315" s="3" t="s">
        <v>149</v>
      </c>
      <c r="B315" s="35">
        <v>16704496</v>
      </c>
      <c r="C315" s="6" t="s">
        <v>324</v>
      </c>
      <c r="D315" s="6" t="s">
        <v>326</v>
      </c>
      <c r="E315" t="e">
        <f t="shared" si="4"/>
        <v>#N/A</v>
      </c>
    </row>
    <row r="316" spans="1:5" hidden="1">
      <c r="A316" s="3" t="s">
        <v>150</v>
      </c>
      <c r="B316" s="35">
        <v>2808445</v>
      </c>
      <c r="C316" s="6" t="s">
        <v>324</v>
      </c>
      <c r="D316" s="6" t="s">
        <v>326</v>
      </c>
      <c r="E316" t="e">
        <f t="shared" si="4"/>
        <v>#N/A</v>
      </c>
    </row>
    <row r="317" spans="1:5" hidden="1">
      <c r="A317" s="3" t="s">
        <v>151</v>
      </c>
      <c r="B317" s="35">
        <v>1539451</v>
      </c>
      <c r="C317" s="6" t="s">
        <v>324</v>
      </c>
      <c r="D317" s="6" t="s">
        <v>326</v>
      </c>
      <c r="E317" t="e">
        <f t="shared" si="4"/>
        <v>#N/A</v>
      </c>
    </row>
    <row r="318" spans="1:5" hidden="1">
      <c r="A318" s="3" t="s">
        <v>152</v>
      </c>
      <c r="B318" s="35">
        <v>1192665</v>
      </c>
      <c r="C318" s="6" t="s">
        <v>324</v>
      </c>
      <c r="D318" s="6" t="s">
        <v>326</v>
      </c>
      <c r="E318" t="e">
        <f t="shared" si="4"/>
        <v>#N/A</v>
      </c>
    </row>
    <row r="319" spans="1:5" hidden="1">
      <c r="A319" s="3" t="s">
        <v>153</v>
      </c>
      <c r="B319" s="35">
        <v>0</v>
      </c>
      <c r="C319" s="6" t="s">
        <v>324</v>
      </c>
      <c r="D319" s="6" t="s">
        <v>326</v>
      </c>
      <c r="E319" t="e">
        <f t="shared" si="4"/>
        <v>#N/A</v>
      </c>
    </row>
    <row r="320" spans="1:5" hidden="1">
      <c r="A320" s="3" t="s">
        <v>154</v>
      </c>
      <c r="B320" s="35">
        <v>169640</v>
      </c>
      <c r="C320" s="6" t="s">
        <v>324</v>
      </c>
      <c r="D320" s="6" t="s">
        <v>326</v>
      </c>
      <c r="E320" t="e">
        <f t="shared" si="4"/>
        <v>#N/A</v>
      </c>
    </row>
    <row r="321" spans="1:5" hidden="1">
      <c r="A321" s="3" t="s">
        <v>155</v>
      </c>
      <c r="B321" s="35">
        <v>7749010</v>
      </c>
      <c r="C321" s="6" t="s">
        <v>324</v>
      </c>
      <c r="D321" s="6" t="s">
        <v>326</v>
      </c>
      <c r="E321" t="e">
        <f t="shared" si="4"/>
        <v>#N/A</v>
      </c>
    </row>
    <row r="322" spans="1:5" hidden="1">
      <c r="A322" s="3" t="s">
        <v>156</v>
      </c>
      <c r="B322" s="35">
        <v>645501</v>
      </c>
      <c r="C322" s="6" t="s">
        <v>324</v>
      </c>
      <c r="D322" s="6" t="s">
        <v>326</v>
      </c>
      <c r="E322" t="e">
        <f t="shared" si="4"/>
        <v>#N/A</v>
      </c>
    </row>
    <row r="323" spans="1:5" hidden="1">
      <c r="A323" s="3" t="s">
        <v>158</v>
      </c>
      <c r="B323" s="35">
        <v>58495</v>
      </c>
      <c r="C323" s="6" t="s">
        <v>324</v>
      </c>
      <c r="D323" s="6" t="s">
        <v>326</v>
      </c>
      <c r="E323" t="e">
        <f t="shared" ref="E323:E386" si="5">VLOOKUP(A323, $A$2443:$A$2447, 1, FALSE)</f>
        <v>#N/A</v>
      </c>
    </row>
    <row r="324" spans="1:5" hidden="1">
      <c r="A324" s="3" t="s">
        <v>159</v>
      </c>
      <c r="B324" s="35">
        <v>9071455</v>
      </c>
      <c r="C324" s="6" t="s">
        <v>324</v>
      </c>
      <c r="D324" s="6" t="s">
        <v>326</v>
      </c>
      <c r="E324" t="e">
        <f t="shared" si="5"/>
        <v>#N/A</v>
      </c>
    </row>
    <row r="325" spans="1:5" hidden="1">
      <c r="A325" s="3" t="s">
        <v>163</v>
      </c>
      <c r="B325" s="35">
        <v>60000</v>
      </c>
      <c r="C325" s="6" t="s">
        <v>324</v>
      </c>
      <c r="D325" s="6" t="s">
        <v>326</v>
      </c>
      <c r="E325" t="e">
        <f t="shared" si="5"/>
        <v>#N/A</v>
      </c>
    </row>
    <row r="326" spans="1:5" hidden="1">
      <c r="A326" s="3" t="s">
        <v>164</v>
      </c>
      <c r="B326" s="35">
        <v>595921</v>
      </c>
      <c r="C326" s="6" t="s">
        <v>324</v>
      </c>
      <c r="D326" s="6" t="s">
        <v>326</v>
      </c>
      <c r="E326" t="e">
        <f t="shared" si="5"/>
        <v>#N/A</v>
      </c>
    </row>
    <row r="327" spans="1:5" hidden="1">
      <c r="A327" s="3" t="s">
        <v>298</v>
      </c>
      <c r="B327" s="35">
        <v>28535</v>
      </c>
      <c r="C327" s="6" t="s">
        <v>324</v>
      </c>
      <c r="D327" s="6" t="s">
        <v>326</v>
      </c>
      <c r="E327" t="e">
        <f t="shared" si="5"/>
        <v>#N/A</v>
      </c>
    </row>
    <row r="328" spans="1:5" hidden="1">
      <c r="A328" s="3" t="s">
        <v>167</v>
      </c>
      <c r="B328" s="35">
        <v>306553</v>
      </c>
      <c r="C328" s="6" t="s">
        <v>324</v>
      </c>
      <c r="D328" s="6" t="s">
        <v>326</v>
      </c>
      <c r="E328" t="e">
        <f t="shared" si="5"/>
        <v>#N/A</v>
      </c>
    </row>
    <row r="329" spans="1:5" hidden="1">
      <c r="A329" s="3" t="s">
        <v>168</v>
      </c>
      <c r="B329" s="35">
        <v>698095</v>
      </c>
      <c r="C329" s="6" t="s">
        <v>324</v>
      </c>
      <c r="D329" s="6" t="s">
        <v>326</v>
      </c>
      <c r="E329" t="e">
        <f t="shared" si="5"/>
        <v>#N/A</v>
      </c>
    </row>
    <row r="330" spans="1:5" hidden="1">
      <c r="A330" s="3" t="s">
        <v>169</v>
      </c>
      <c r="B330" s="35">
        <v>321643</v>
      </c>
      <c r="C330" s="6" t="s">
        <v>324</v>
      </c>
      <c r="D330" s="6" t="s">
        <v>326</v>
      </c>
      <c r="E330" t="e">
        <f t="shared" si="5"/>
        <v>#N/A</v>
      </c>
    </row>
    <row r="331" spans="1:5" hidden="1">
      <c r="A331" s="3" t="s">
        <v>171</v>
      </c>
      <c r="B331" s="35">
        <v>5169957</v>
      </c>
      <c r="C331" s="6" t="s">
        <v>324</v>
      </c>
      <c r="D331" s="6" t="s">
        <v>326</v>
      </c>
      <c r="E331" t="e">
        <f t="shared" si="5"/>
        <v>#N/A</v>
      </c>
    </row>
    <row r="332" spans="1:5" hidden="1">
      <c r="A332" s="3" t="s">
        <v>172</v>
      </c>
      <c r="B332" s="35">
        <v>1044687</v>
      </c>
      <c r="C332" s="6" t="s">
        <v>324</v>
      </c>
      <c r="D332" s="6" t="s">
        <v>326</v>
      </c>
      <c r="E332" t="e">
        <f t="shared" si="5"/>
        <v>#N/A</v>
      </c>
    </row>
    <row r="333" spans="1:5" hidden="1">
      <c r="A333" s="3" t="s">
        <v>173</v>
      </c>
      <c r="B333" s="35">
        <v>1244828</v>
      </c>
      <c r="C333" s="6" t="s">
        <v>324</v>
      </c>
      <c r="D333" s="6" t="s">
        <v>326</v>
      </c>
      <c r="E333" t="e">
        <f t="shared" si="5"/>
        <v>#N/A</v>
      </c>
    </row>
    <row r="334" spans="1:5" hidden="1">
      <c r="A334" s="3" t="s">
        <v>299</v>
      </c>
      <c r="B334" s="35">
        <v>55677</v>
      </c>
      <c r="C334" s="6" t="s">
        <v>324</v>
      </c>
      <c r="D334" s="6" t="s">
        <v>326</v>
      </c>
      <c r="E334" t="e">
        <f t="shared" si="5"/>
        <v>#N/A</v>
      </c>
    </row>
    <row r="335" spans="1:5" hidden="1">
      <c r="A335" s="3" t="s">
        <v>300</v>
      </c>
      <c r="B335" s="35">
        <v>48771</v>
      </c>
      <c r="C335" s="6" t="s">
        <v>324</v>
      </c>
      <c r="D335" s="6" t="s">
        <v>326</v>
      </c>
      <c r="E335" t="e">
        <f t="shared" si="5"/>
        <v>#N/A</v>
      </c>
    </row>
    <row r="336" spans="1:5" hidden="1">
      <c r="A336" s="3" t="s">
        <v>175</v>
      </c>
      <c r="B336" s="35">
        <v>297360</v>
      </c>
      <c r="C336" s="6" t="s">
        <v>324</v>
      </c>
      <c r="D336" s="6" t="s">
        <v>326</v>
      </c>
      <c r="E336" t="e">
        <f t="shared" si="5"/>
        <v>#N/A</v>
      </c>
    </row>
    <row r="337" spans="1:5" hidden="1">
      <c r="A337" s="3" t="s">
        <v>176</v>
      </c>
      <c r="B337" s="35">
        <v>82160</v>
      </c>
      <c r="C337" s="6" t="s">
        <v>324</v>
      </c>
      <c r="D337" s="6" t="s">
        <v>326</v>
      </c>
      <c r="E337" t="e">
        <f t="shared" si="5"/>
        <v>#N/A</v>
      </c>
    </row>
    <row r="338" spans="1:5" hidden="1">
      <c r="A338" s="3" t="s">
        <v>177</v>
      </c>
      <c r="B338" s="35">
        <v>61500</v>
      </c>
      <c r="C338" s="6" t="s">
        <v>324</v>
      </c>
      <c r="D338" s="6" t="s">
        <v>326</v>
      </c>
      <c r="E338" t="e">
        <f t="shared" si="5"/>
        <v>#N/A</v>
      </c>
    </row>
    <row r="339" spans="1:5" hidden="1">
      <c r="A339" s="3" t="s">
        <v>178</v>
      </c>
      <c r="B339" s="35">
        <v>120192</v>
      </c>
      <c r="C339" s="6" t="s">
        <v>324</v>
      </c>
      <c r="D339" s="6" t="s">
        <v>326</v>
      </c>
      <c r="E339" t="e">
        <f t="shared" si="5"/>
        <v>#N/A</v>
      </c>
    </row>
    <row r="340" spans="1:5" hidden="1">
      <c r="A340" s="3" t="s">
        <v>179</v>
      </c>
      <c r="B340" s="35">
        <v>55800</v>
      </c>
      <c r="C340" s="6" t="s">
        <v>324</v>
      </c>
      <c r="D340" s="6" t="s">
        <v>326</v>
      </c>
      <c r="E340" t="e">
        <f t="shared" si="5"/>
        <v>#N/A</v>
      </c>
    </row>
    <row r="341" spans="1:5" hidden="1">
      <c r="A341" s="3" t="s">
        <v>301</v>
      </c>
      <c r="B341" s="35">
        <v>44699</v>
      </c>
      <c r="C341" s="6" t="s">
        <v>324</v>
      </c>
      <c r="D341" s="6" t="s">
        <v>326</v>
      </c>
      <c r="E341" t="e">
        <f t="shared" si="5"/>
        <v>#N/A</v>
      </c>
    </row>
    <row r="342" spans="1:5" hidden="1">
      <c r="A342" s="3" t="s">
        <v>180</v>
      </c>
      <c r="B342" s="35">
        <v>771235</v>
      </c>
      <c r="C342" s="6" t="s">
        <v>324</v>
      </c>
      <c r="D342" s="6" t="s">
        <v>326</v>
      </c>
      <c r="E342" t="e">
        <f t="shared" si="5"/>
        <v>#N/A</v>
      </c>
    </row>
    <row r="343" spans="1:5">
      <c r="A343" s="3" t="s">
        <v>181</v>
      </c>
      <c r="B343" s="35">
        <v>50000</v>
      </c>
      <c r="C343" s="6" t="s">
        <v>324</v>
      </c>
      <c r="D343" s="6" t="s">
        <v>326</v>
      </c>
      <c r="E343" t="str">
        <f t="shared" si="5"/>
        <v>Northumberland</v>
      </c>
    </row>
    <row r="344" spans="1:5" hidden="1">
      <c r="A344" s="3" t="s">
        <v>182</v>
      </c>
      <c r="B344" s="35">
        <v>849467</v>
      </c>
      <c r="C344" s="6" t="s">
        <v>324</v>
      </c>
      <c r="D344" s="6" t="s">
        <v>326</v>
      </c>
      <c r="E344" t="e">
        <f t="shared" si="5"/>
        <v>#N/A</v>
      </c>
    </row>
    <row r="345" spans="1:5" hidden="1">
      <c r="A345" s="3" t="s">
        <v>183</v>
      </c>
      <c r="B345" s="35">
        <v>4132955</v>
      </c>
      <c r="C345" s="6" t="s">
        <v>324</v>
      </c>
      <c r="D345" s="6" t="s">
        <v>326</v>
      </c>
      <c r="E345" t="e">
        <f t="shared" si="5"/>
        <v>#N/A</v>
      </c>
    </row>
    <row r="346" spans="1:5" hidden="1">
      <c r="A346" s="3" t="s">
        <v>184</v>
      </c>
      <c r="B346" s="35">
        <v>603509</v>
      </c>
      <c r="C346" s="6" t="s">
        <v>324</v>
      </c>
      <c r="D346" s="6" t="s">
        <v>326</v>
      </c>
      <c r="E346" t="e">
        <f t="shared" si="5"/>
        <v>#N/A</v>
      </c>
    </row>
    <row r="347" spans="1:5" hidden="1">
      <c r="A347" s="3" t="s">
        <v>185</v>
      </c>
      <c r="B347" s="35">
        <v>2073478</v>
      </c>
      <c r="C347" s="6" t="s">
        <v>324</v>
      </c>
      <c r="D347" s="6" t="s">
        <v>326</v>
      </c>
      <c r="E347" t="e">
        <f t="shared" si="5"/>
        <v>#N/A</v>
      </c>
    </row>
    <row r="348" spans="1:5" hidden="1">
      <c r="A348" s="3" t="s">
        <v>302</v>
      </c>
      <c r="B348" s="35">
        <v>315000</v>
      </c>
      <c r="C348" s="6" t="s">
        <v>324</v>
      </c>
      <c r="D348" s="6" t="s">
        <v>326</v>
      </c>
      <c r="E348" t="e">
        <f t="shared" si="5"/>
        <v>#N/A</v>
      </c>
    </row>
    <row r="349" spans="1:5" hidden="1">
      <c r="A349" s="3" t="s">
        <v>188</v>
      </c>
      <c r="B349" s="35">
        <v>1733943</v>
      </c>
      <c r="C349" s="6" t="s">
        <v>324</v>
      </c>
      <c r="D349" s="6" t="s">
        <v>326</v>
      </c>
      <c r="E349" t="e">
        <f t="shared" si="5"/>
        <v>#N/A</v>
      </c>
    </row>
    <row r="350" spans="1:5" hidden="1">
      <c r="A350" s="3" t="s">
        <v>189</v>
      </c>
      <c r="B350" s="35">
        <v>3027582</v>
      </c>
      <c r="C350" s="6" t="s">
        <v>324</v>
      </c>
      <c r="D350" s="6" t="s">
        <v>326</v>
      </c>
      <c r="E350" t="e">
        <f t="shared" si="5"/>
        <v>#N/A</v>
      </c>
    </row>
    <row r="351" spans="1:5" hidden="1">
      <c r="A351" s="3" t="s">
        <v>190</v>
      </c>
      <c r="B351" s="35">
        <v>294955</v>
      </c>
      <c r="C351" s="6" t="s">
        <v>324</v>
      </c>
      <c r="D351" s="6" t="s">
        <v>326</v>
      </c>
      <c r="E351" t="e">
        <f t="shared" si="5"/>
        <v>#N/A</v>
      </c>
    </row>
    <row r="352" spans="1:5" hidden="1">
      <c r="A352" s="3" t="s">
        <v>191</v>
      </c>
      <c r="B352" s="35">
        <v>223050</v>
      </c>
      <c r="C352" s="6" t="s">
        <v>324</v>
      </c>
      <c r="D352" s="6" t="s">
        <v>326</v>
      </c>
      <c r="E352" t="e">
        <f t="shared" si="5"/>
        <v>#N/A</v>
      </c>
    </row>
    <row r="353" spans="1:5" hidden="1">
      <c r="A353" s="3" t="s">
        <v>192</v>
      </c>
      <c r="B353" s="35">
        <v>116307</v>
      </c>
      <c r="C353" s="6" t="s">
        <v>324</v>
      </c>
      <c r="D353" s="6" t="s">
        <v>326</v>
      </c>
      <c r="E353" t="e">
        <f t="shared" si="5"/>
        <v>#N/A</v>
      </c>
    </row>
    <row r="354" spans="1:5" hidden="1">
      <c r="A354" s="3" t="s">
        <v>194</v>
      </c>
      <c r="B354" s="35">
        <v>40000</v>
      </c>
      <c r="C354" s="6" t="s">
        <v>324</v>
      </c>
      <c r="D354" s="6" t="s">
        <v>326</v>
      </c>
      <c r="E354" t="e">
        <f t="shared" si="5"/>
        <v>#N/A</v>
      </c>
    </row>
    <row r="355" spans="1:5" hidden="1">
      <c r="A355" s="3" t="s">
        <v>195</v>
      </c>
      <c r="B355" s="35">
        <v>54742</v>
      </c>
      <c r="C355" s="6" t="s">
        <v>324</v>
      </c>
      <c r="D355" s="6" t="s">
        <v>326</v>
      </c>
      <c r="E355" t="e">
        <f t="shared" si="5"/>
        <v>#N/A</v>
      </c>
    </row>
    <row r="356" spans="1:5" hidden="1">
      <c r="A356" s="3" t="s">
        <v>196</v>
      </c>
      <c r="B356" s="35">
        <v>381630</v>
      </c>
      <c r="C356" s="6" t="s">
        <v>324</v>
      </c>
      <c r="D356" s="6" t="s">
        <v>326</v>
      </c>
      <c r="E356" t="e">
        <f t="shared" si="5"/>
        <v>#N/A</v>
      </c>
    </row>
    <row r="357" spans="1:5" hidden="1">
      <c r="A357" s="3" t="s">
        <v>197</v>
      </c>
      <c r="B357" s="35">
        <v>94380</v>
      </c>
      <c r="C357" s="6" t="s">
        <v>324</v>
      </c>
      <c r="D357" s="6" t="s">
        <v>326</v>
      </c>
      <c r="E357" t="e">
        <f t="shared" si="5"/>
        <v>#N/A</v>
      </c>
    </row>
    <row r="358" spans="1:5" hidden="1">
      <c r="A358" s="3" t="s">
        <v>198</v>
      </c>
      <c r="B358" s="35">
        <v>223386</v>
      </c>
      <c r="C358" s="6" t="s">
        <v>324</v>
      </c>
      <c r="D358" s="6" t="s">
        <v>326</v>
      </c>
      <c r="E358" t="e">
        <f t="shared" si="5"/>
        <v>#N/A</v>
      </c>
    </row>
    <row r="359" spans="1:5" hidden="1">
      <c r="A359" s="3" t="s">
        <v>303</v>
      </c>
      <c r="B359" s="35">
        <v>164431</v>
      </c>
      <c r="C359" s="6" t="s">
        <v>324</v>
      </c>
      <c r="D359" s="6" t="s">
        <v>326</v>
      </c>
      <c r="E359" t="e">
        <f t="shared" si="5"/>
        <v>#N/A</v>
      </c>
    </row>
    <row r="360" spans="1:5" hidden="1">
      <c r="A360" s="3" t="s">
        <v>304</v>
      </c>
      <c r="B360" s="35">
        <v>552552</v>
      </c>
      <c r="C360" s="6" t="s">
        <v>324</v>
      </c>
      <c r="D360" s="6" t="s">
        <v>326</v>
      </c>
      <c r="E360" t="e">
        <f t="shared" si="5"/>
        <v>#N/A</v>
      </c>
    </row>
    <row r="361" spans="1:5" hidden="1">
      <c r="A361" s="3" t="s">
        <v>199</v>
      </c>
      <c r="B361" s="35">
        <v>88010</v>
      </c>
      <c r="C361" s="6" t="s">
        <v>324</v>
      </c>
      <c r="D361" s="6" t="s">
        <v>326</v>
      </c>
      <c r="E361" t="e">
        <f t="shared" si="5"/>
        <v>#N/A</v>
      </c>
    </row>
    <row r="362" spans="1:5" hidden="1">
      <c r="A362" s="3" t="s">
        <v>201</v>
      </c>
      <c r="B362" s="35">
        <v>258001</v>
      </c>
      <c r="C362" s="6" t="s">
        <v>324</v>
      </c>
      <c r="D362" s="6" t="s">
        <v>326</v>
      </c>
      <c r="E362" t="e">
        <f t="shared" si="5"/>
        <v>#N/A</v>
      </c>
    </row>
    <row r="363" spans="1:5" hidden="1">
      <c r="A363" s="3" t="s">
        <v>202</v>
      </c>
      <c r="B363" s="35">
        <v>1248047</v>
      </c>
      <c r="C363" s="6" t="s">
        <v>324</v>
      </c>
      <c r="D363" s="6" t="s">
        <v>326</v>
      </c>
      <c r="E363" t="e">
        <f t="shared" si="5"/>
        <v>#N/A</v>
      </c>
    </row>
    <row r="364" spans="1:5" hidden="1">
      <c r="A364" s="3" t="s">
        <v>305</v>
      </c>
      <c r="B364" s="35">
        <v>1335546</v>
      </c>
      <c r="C364" s="6" t="s">
        <v>324</v>
      </c>
      <c r="D364" s="6" t="s">
        <v>326</v>
      </c>
      <c r="E364" t="e">
        <f t="shared" si="5"/>
        <v>#N/A</v>
      </c>
    </row>
    <row r="365" spans="1:5" hidden="1">
      <c r="A365" s="3" t="s">
        <v>203</v>
      </c>
      <c r="B365" s="35">
        <v>581773</v>
      </c>
      <c r="C365" s="6" t="s">
        <v>324</v>
      </c>
      <c r="D365" s="6" t="s">
        <v>326</v>
      </c>
      <c r="E365" t="e">
        <f t="shared" si="5"/>
        <v>#N/A</v>
      </c>
    </row>
    <row r="366" spans="1:5" hidden="1">
      <c r="A366" s="3" t="s">
        <v>204</v>
      </c>
      <c r="B366" s="35">
        <v>758697</v>
      </c>
      <c r="C366" s="6" t="s">
        <v>324</v>
      </c>
      <c r="D366" s="6" t="s">
        <v>326</v>
      </c>
      <c r="E366" t="e">
        <f t="shared" si="5"/>
        <v>#N/A</v>
      </c>
    </row>
    <row r="367" spans="1:5" hidden="1">
      <c r="A367" s="3" t="s">
        <v>306</v>
      </c>
      <c r="B367" s="35">
        <v>0</v>
      </c>
      <c r="C367" s="6" t="s">
        <v>324</v>
      </c>
      <c r="D367" s="6" t="s">
        <v>326</v>
      </c>
      <c r="E367" t="e">
        <f t="shared" si="5"/>
        <v>#N/A</v>
      </c>
    </row>
    <row r="368" spans="1:5" hidden="1">
      <c r="A368" s="3" t="s">
        <v>208</v>
      </c>
      <c r="B368" s="35">
        <v>2530782</v>
      </c>
      <c r="C368" s="6" t="s">
        <v>324</v>
      </c>
      <c r="D368" s="6" t="s">
        <v>326</v>
      </c>
      <c r="E368" t="e">
        <f t="shared" si="5"/>
        <v>#N/A</v>
      </c>
    </row>
    <row r="369" spans="1:5" hidden="1">
      <c r="A369" s="3" t="s">
        <v>209</v>
      </c>
      <c r="B369" s="35">
        <v>77025</v>
      </c>
      <c r="C369" s="6" t="s">
        <v>324</v>
      </c>
      <c r="D369" s="6" t="s">
        <v>326</v>
      </c>
      <c r="E369" t="e">
        <f t="shared" si="5"/>
        <v>#N/A</v>
      </c>
    </row>
    <row r="370" spans="1:5" hidden="1">
      <c r="A370" s="3" t="s">
        <v>307</v>
      </c>
      <c r="B370" s="35">
        <v>188568</v>
      </c>
      <c r="C370" s="6" t="s">
        <v>324</v>
      </c>
      <c r="D370" s="6" t="s">
        <v>326</v>
      </c>
      <c r="E370" t="e">
        <f t="shared" si="5"/>
        <v>#N/A</v>
      </c>
    </row>
    <row r="371" spans="1:5" hidden="1">
      <c r="A371" s="3" t="s">
        <v>211</v>
      </c>
      <c r="B371" s="35">
        <v>130095</v>
      </c>
      <c r="C371" s="6" t="s">
        <v>324</v>
      </c>
      <c r="D371" s="6" t="s">
        <v>326</v>
      </c>
      <c r="E371" t="e">
        <f t="shared" si="5"/>
        <v>#N/A</v>
      </c>
    </row>
    <row r="372" spans="1:5" hidden="1">
      <c r="A372" s="3" t="s">
        <v>212</v>
      </c>
      <c r="B372" s="35">
        <v>204388</v>
      </c>
      <c r="C372" s="6" t="s">
        <v>324</v>
      </c>
      <c r="D372" s="6" t="s">
        <v>326</v>
      </c>
      <c r="E372" t="e">
        <f t="shared" si="5"/>
        <v>#N/A</v>
      </c>
    </row>
    <row r="373" spans="1:5" hidden="1">
      <c r="A373" s="3" t="s">
        <v>308</v>
      </c>
      <c r="B373" s="35">
        <v>55800</v>
      </c>
      <c r="C373" s="6" t="s">
        <v>324</v>
      </c>
      <c r="D373" s="6" t="s">
        <v>326</v>
      </c>
      <c r="E373" t="e">
        <f t="shared" si="5"/>
        <v>#N/A</v>
      </c>
    </row>
    <row r="374" spans="1:5" hidden="1">
      <c r="A374" s="3" t="s">
        <v>213</v>
      </c>
      <c r="B374" s="35">
        <v>111354</v>
      </c>
      <c r="C374" s="6" t="s">
        <v>324</v>
      </c>
      <c r="D374" s="6" t="s">
        <v>326</v>
      </c>
      <c r="E374" t="e">
        <f t="shared" si="5"/>
        <v>#N/A</v>
      </c>
    </row>
    <row r="375" spans="1:5" hidden="1">
      <c r="A375" s="3" t="s">
        <v>214</v>
      </c>
      <c r="B375" s="35">
        <v>668122</v>
      </c>
      <c r="C375" s="6" t="s">
        <v>324</v>
      </c>
      <c r="D375" s="6" t="s">
        <v>326</v>
      </c>
      <c r="E375" t="e">
        <f t="shared" si="5"/>
        <v>#N/A</v>
      </c>
    </row>
    <row r="376" spans="1:5" hidden="1">
      <c r="A376" s="3" t="s">
        <v>215</v>
      </c>
      <c r="B376" s="35">
        <v>55145</v>
      </c>
      <c r="C376" s="6" t="s">
        <v>324</v>
      </c>
      <c r="D376" s="6" t="s">
        <v>326</v>
      </c>
      <c r="E376" t="e">
        <f t="shared" si="5"/>
        <v>#N/A</v>
      </c>
    </row>
    <row r="377" spans="1:5" hidden="1">
      <c r="A377" s="3" t="s">
        <v>309</v>
      </c>
      <c r="B377" s="35">
        <v>64320</v>
      </c>
      <c r="C377" s="6" t="s">
        <v>324</v>
      </c>
      <c r="D377" s="6" t="s">
        <v>326</v>
      </c>
      <c r="E377" t="e">
        <f t="shared" si="5"/>
        <v>#N/A</v>
      </c>
    </row>
    <row r="378" spans="1:5" hidden="1">
      <c r="A378" s="3" t="s">
        <v>216</v>
      </c>
      <c r="B378" s="35">
        <v>986264</v>
      </c>
      <c r="C378" s="6" t="s">
        <v>324</v>
      </c>
      <c r="D378" s="6" t="s">
        <v>326</v>
      </c>
      <c r="E378" t="e">
        <f t="shared" si="5"/>
        <v>#N/A</v>
      </c>
    </row>
    <row r="379" spans="1:5" hidden="1">
      <c r="A379" s="3" t="s">
        <v>310</v>
      </c>
      <c r="B379" s="35">
        <v>260395</v>
      </c>
      <c r="C379" s="6" t="s">
        <v>324</v>
      </c>
      <c r="D379" s="6" t="s">
        <v>326</v>
      </c>
      <c r="E379" t="e">
        <f t="shared" si="5"/>
        <v>#N/A</v>
      </c>
    </row>
    <row r="380" spans="1:5" hidden="1">
      <c r="A380" s="3" t="s">
        <v>221</v>
      </c>
      <c r="B380" s="35">
        <v>393512</v>
      </c>
      <c r="C380" s="6" t="s">
        <v>324</v>
      </c>
      <c r="D380" s="6" t="s">
        <v>326</v>
      </c>
      <c r="E380" t="e">
        <f t="shared" si="5"/>
        <v>#N/A</v>
      </c>
    </row>
    <row r="381" spans="1:5" hidden="1">
      <c r="A381" s="3" t="s">
        <v>222</v>
      </c>
      <c r="B381" s="35">
        <v>130207</v>
      </c>
      <c r="C381" s="6" t="s">
        <v>324</v>
      </c>
      <c r="D381" s="6" t="s">
        <v>326</v>
      </c>
      <c r="E381" t="e">
        <f t="shared" si="5"/>
        <v>#N/A</v>
      </c>
    </row>
    <row r="382" spans="1:5" hidden="1">
      <c r="A382" s="3" t="s">
        <v>223</v>
      </c>
      <c r="B382" s="35">
        <v>1311204</v>
      </c>
      <c r="C382" s="6" t="s">
        <v>324</v>
      </c>
      <c r="D382" s="6" t="s">
        <v>326</v>
      </c>
      <c r="E382" t="e">
        <f t="shared" si="5"/>
        <v>#N/A</v>
      </c>
    </row>
    <row r="383" spans="1:5" hidden="1">
      <c r="A383" s="3" t="s">
        <v>224</v>
      </c>
      <c r="B383" s="35">
        <v>385974</v>
      </c>
      <c r="C383" s="6" t="s">
        <v>324</v>
      </c>
      <c r="D383" s="6" t="s">
        <v>326</v>
      </c>
      <c r="E383" t="e">
        <f t="shared" si="5"/>
        <v>#N/A</v>
      </c>
    </row>
    <row r="384" spans="1:5" hidden="1">
      <c r="A384" s="3" t="s">
        <v>225</v>
      </c>
      <c r="B384" s="35">
        <v>10426929</v>
      </c>
      <c r="C384" s="6" t="s">
        <v>324</v>
      </c>
      <c r="D384" s="6" t="s">
        <v>326</v>
      </c>
      <c r="E384" t="e">
        <f t="shared" si="5"/>
        <v>#N/A</v>
      </c>
    </row>
    <row r="385" spans="1:5" hidden="1">
      <c r="A385" s="3" t="s">
        <v>311</v>
      </c>
      <c r="B385" s="35">
        <v>492500</v>
      </c>
      <c r="C385" s="6" t="s">
        <v>324</v>
      </c>
      <c r="D385" s="6" t="s">
        <v>326</v>
      </c>
      <c r="E385" t="e">
        <f t="shared" si="5"/>
        <v>#N/A</v>
      </c>
    </row>
    <row r="386" spans="1:5" hidden="1">
      <c r="A386" s="3" t="s">
        <v>226</v>
      </c>
      <c r="B386" s="35">
        <v>214278</v>
      </c>
      <c r="C386" s="6" t="s">
        <v>324</v>
      </c>
      <c r="D386" s="6" t="s">
        <v>326</v>
      </c>
      <c r="E386" t="e">
        <f t="shared" si="5"/>
        <v>#N/A</v>
      </c>
    </row>
    <row r="387" spans="1:5" hidden="1">
      <c r="A387" s="3" t="s">
        <v>230</v>
      </c>
      <c r="B387" s="35">
        <v>606686</v>
      </c>
      <c r="C387" s="6" t="s">
        <v>324</v>
      </c>
      <c r="D387" s="6" t="s">
        <v>326</v>
      </c>
      <c r="E387" t="e">
        <f t="shared" ref="E387:E450" si="6">VLOOKUP(A387, $A$2443:$A$2447, 1, FALSE)</f>
        <v>#N/A</v>
      </c>
    </row>
    <row r="388" spans="1:5" hidden="1">
      <c r="A388" s="3" t="s">
        <v>231</v>
      </c>
      <c r="B388" s="35">
        <v>29247</v>
      </c>
      <c r="C388" s="6" t="s">
        <v>324</v>
      </c>
      <c r="D388" s="6" t="s">
        <v>326</v>
      </c>
      <c r="E388" t="e">
        <f t="shared" si="6"/>
        <v>#N/A</v>
      </c>
    </row>
    <row r="389" spans="1:5" hidden="1">
      <c r="A389" s="3" t="s">
        <v>232</v>
      </c>
      <c r="B389" s="35">
        <v>15589527</v>
      </c>
      <c r="C389" s="6" t="s">
        <v>324</v>
      </c>
      <c r="D389" s="6" t="s">
        <v>326</v>
      </c>
      <c r="E389" t="e">
        <f t="shared" si="6"/>
        <v>#N/A</v>
      </c>
    </row>
    <row r="390" spans="1:5" hidden="1">
      <c r="A390" s="3" t="s">
        <v>312</v>
      </c>
      <c r="B390" s="35">
        <v>255734</v>
      </c>
      <c r="C390" s="6" t="s">
        <v>324</v>
      </c>
      <c r="D390" s="6" t="s">
        <v>326</v>
      </c>
      <c r="E390" t="e">
        <f t="shared" si="6"/>
        <v>#N/A</v>
      </c>
    </row>
    <row r="391" spans="1:5" hidden="1">
      <c r="A391" s="3" t="s">
        <v>233</v>
      </c>
      <c r="B391" s="35">
        <v>1438155</v>
      </c>
      <c r="C391" s="6" t="s">
        <v>324</v>
      </c>
      <c r="D391" s="6" t="s">
        <v>326</v>
      </c>
      <c r="E391" t="e">
        <f t="shared" si="6"/>
        <v>#N/A</v>
      </c>
    </row>
    <row r="392" spans="1:5" hidden="1">
      <c r="A392" s="3" t="s">
        <v>234</v>
      </c>
      <c r="B392" s="35">
        <v>328194</v>
      </c>
      <c r="C392" s="6" t="s">
        <v>324</v>
      </c>
      <c r="D392" s="6" t="s">
        <v>326</v>
      </c>
      <c r="E392" t="e">
        <f t="shared" si="6"/>
        <v>#N/A</v>
      </c>
    </row>
    <row r="393" spans="1:5" hidden="1">
      <c r="A393" s="3" t="s">
        <v>237</v>
      </c>
      <c r="B393" s="35">
        <v>313600</v>
      </c>
      <c r="C393" s="6" t="s">
        <v>324</v>
      </c>
      <c r="D393" s="6" t="s">
        <v>326</v>
      </c>
      <c r="E393" t="e">
        <f t="shared" si="6"/>
        <v>#N/A</v>
      </c>
    </row>
    <row r="394" spans="1:5" hidden="1">
      <c r="A394" s="3" t="s">
        <v>240</v>
      </c>
      <c r="B394" s="35">
        <v>200436</v>
      </c>
      <c r="C394" s="6" t="s">
        <v>324</v>
      </c>
      <c r="D394" s="6" t="s">
        <v>326</v>
      </c>
      <c r="E394" t="e">
        <f t="shared" si="6"/>
        <v>#N/A</v>
      </c>
    </row>
    <row r="395" spans="1:5" hidden="1">
      <c r="A395" s="3" t="s">
        <v>313</v>
      </c>
      <c r="B395" s="35">
        <v>0</v>
      </c>
      <c r="C395" s="6" t="s">
        <v>324</v>
      </c>
      <c r="D395" s="6" t="s">
        <v>326</v>
      </c>
      <c r="E395" t="e">
        <f t="shared" si="6"/>
        <v>#N/A</v>
      </c>
    </row>
    <row r="396" spans="1:5" hidden="1">
      <c r="A396" s="3" t="s">
        <v>241</v>
      </c>
      <c r="B396" s="35">
        <v>117000</v>
      </c>
      <c r="C396" s="6" t="s">
        <v>324</v>
      </c>
      <c r="D396" s="6" t="s">
        <v>326</v>
      </c>
      <c r="E396" t="e">
        <f t="shared" si="6"/>
        <v>#N/A</v>
      </c>
    </row>
    <row r="397" spans="1:5" hidden="1">
      <c r="A397" s="3" t="s">
        <v>314</v>
      </c>
      <c r="B397" s="35">
        <v>55677</v>
      </c>
      <c r="C397" s="6" t="s">
        <v>324</v>
      </c>
      <c r="D397" s="6" t="s">
        <v>326</v>
      </c>
      <c r="E397" t="e">
        <f t="shared" si="6"/>
        <v>#N/A</v>
      </c>
    </row>
    <row r="398" spans="1:5" hidden="1">
      <c r="A398" s="3" t="s">
        <v>243</v>
      </c>
      <c r="B398" s="35">
        <v>300000</v>
      </c>
      <c r="C398" s="6" t="s">
        <v>324</v>
      </c>
      <c r="D398" s="6" t="s">
        <v>326</v>
      </c>
      <c r="E398" t="e">
        <f t="shared" si="6"/>
        <v>#N/A</v>
      </c>
    </row>
    <row r="399" spans="1:5" hidden="1">
      <c r="A399" s="3" t="s">
        <v>246</v>
      </c>
      <c r="B399" s="35">
        <v>100216</v>
      </c>
      <c r="C399" s="6" t="s">
        <v>324</v>
      </c>
      <c r="D399" s="6" t="s">
        <v>326</v>
      </c>
      <c r="E399" t="e">
        <f t="shared" si="6"/>
        <v>#N/A</v>
      </c>
    </row>
    <row r="400" spans="1:5" hidden="1">
      <c r="A400" s="3" t="s">
        <v>247</v>
      </c>
      <c r="B400" s="35">
        <v>7639572</v>
      </c>
      <c r="C400" s="6" t="s">
        <v>324</v>
      </c>
      <c r="D400" s="6" t="s">
        <v>326</v>
      </c>
      <c r="E400" t="e">
        <f t="shared" si="6"/>
        <v>#N/A</v>
      </c>
    </row>
    <row r="401" spans="1:5" hidden="1">
      <c r="A401" s="3" t="s">
        <v>248</v>
      </c>
      <c r="B401" s="35">
        <v>126937</v>
      </c>
      <c r="C401" s="6" t="s">
        <v>324</v>
      </c>
      <c r="D401" s="6" t="s">
        <v>326</v>
      </c>
      <c r="E401" t="e">
        <f t="shared" si="6"/>
        <v>#N/A</v>
      </c>
    </row>
    <row r="402" spans="1:5" hidden="1">
      <c r="A402" s="3" t="s">
        <v>249</v>
      </c>
      <c r="B402" s="35">
        <v>104561</v>
      </c>
      <c r="C402" s="6" t="s">
        <v>324</v>
      </c>
      <c r="D402" s="6" t="s">
        <v>326</v>
      </c>
      <c r="E402" t="e">
        <f t="shared" si="6"/>
        <v>#N/A</v>
      </c>
    </row>
    <row r="403" spans="1:5" hidden="1">
      <c r="A403" s="3" t="s">
        <v>315</v>
      </c>
      <c r="B403" s="35">
        <v>453003</v>
      </c>
      <c r="C403" s="6" t="s">
        <v>324</v>
      </c>
      <c r="D403" s="6" t="s">
        <v>326</v>
      </c>
      <c r="E403" t="e">
        <f t="shared" si="6"/>
        <v>#N/A</v>
      </c>
    </row>
    <row r="404" spans="1:5" hidden="1">
      <c r="A404" s="3" t="s">
        <v>316</v>
      </c>
      <c r="B404" s="35">
        <v>120871</v>
      </c>
      <c r="C404" s="6" t="s">
        <v>324</v>
      </c>
      <c r="D404" s="6" t="s">
        <v>326</v>
      </c>
      <c r="E404" t="e">
        <f t="shared" si="6"/>
        <v>#N/A</v>
      </c>
    </row>
    <row r="405" spans="1:5" hidden="1">
      <c r="A405" s="3" t="s">
        <v>251</v>
      </c>
      <c r="B405" s="35">
        <v>1842929</v>
      </c>
      <c r="C405" s="6" t="s">
        <v>324</v>
      </c>
      <c r="D405" s="6" t="s">
        <v>326</v>
      </c>
      <c r="E405" t="e">
        <f t="shared" si="6"/>
        <v>#N/A</v>
      </c>
    </row>
    <row r="406" spans="1:5" hidden="1">
      <c r="A406" s="3" t="s">
        <v>252</v>
      </c>
      <c r="B406" s="35">
        <v>921219</v>
      </c>
      <c r="C406" s="6" t="s">
        <v>324</v>
      </c>
      <c r="D406" s="6" t="s">
        <v>326</v>
      </c>
      <c r="E406" t="e">
        <f t="shared" si="6"/>
        <v>#N/A</v>
      </c>
    </row>
    <row r="407" spans="1:5" hidden="1">
      <c r="A407" s="3" t="s">
        <v>253</v>
      </c>
      <c r="B407" s="35">
        <v>125406</v>
      </c>
      <c r="C407" s="6" t="s">
        <v>324</v>
      </c>
      <c r="D407" s="6" t="s">
        <v>326</v>
      </c>
      <c r="E407" t="e">
        <f t="shared" si="6"/>
        <v>#N/A</v>
      </c>
    </row>
    <row r="408" spans="1:5" hidden="1">
      <c r="A408" s="3" t="s">
        <v>254</v>
      </c>
      <c r="B408" s="35">
        <v>1902988</v>
      </c>
      <c r="C408" s="6" t="s">
        <v>324</v>
      </c>
      <c r="D408" s="6" t="s">
        <v>326</v>
      </c>
      <c r="E408" t="e">
        <f t="shared" si="6"/>
        <v>#N/A</v>
      </c>
    </row>
    <row r="409" spans="1:5" hidden="1">
      <c r="A409" s="3" t="s">
        <v>317</v>
      </c>
      <c r="B409" s="35">
        <v>0</v>
      </c>
      <c r="C409" s="6" t="s">
        <v>324</v>
      </c>
      <c r="D409" s="6" t="s">
        <v>326</v>
      </c>
      <c r="E409" t="e">
        <f t="shared" si="6"/>
        <v>#N/A</v>
      </c>
    </row>
    <row r="410" spans="1:5" hidden="1">
      <c r="A410" s="3" t="s">
        <v>255</v>
      </c>
      <c r="B410" s="35">
        <v>355495</v>
      </c>
      <c r="C410" s="6" t="s">
        <v>324</v>
      </c>
      <c r="D410" s="6" t="s">
        <v>326</v>
      </c>
      <c r="E410" t="e">
        <f t="shared" si="6"/>
        <v>#N/A</v>
      </c>
    </row>
    <row r="411" spans="1:5" hidden="1">
      <c r="A411" s="3" t="s">
        <v>256</v>
      </c>
      <c r="B411" s="35">
        <v>756927</v>
      </c>
      <c r="C411" s="6" t="s">
        <v>324</v>
      </c>
      <c r="D411" s="6" t="s">
        <v>326</v>
      </c>
      <c r="E411" t="e">
        <f t="shared" si="6"/>
        <v>#N/A</v>
      </c>
    </row>
    <row r="412" spans="1:5" hidden="1">
      <c r="A412" s="3" t="s">
        <v>318</v>
      </c>
      <c r="B412" s="35">
        <v>54056</v>
      </c>
      <c r="C412" s="6" t="s">
        <v>324</v>
      </c>
      <c r="D412" s="6" t="s">
        <v>326</v>
      </c>
      <c r="E412" t="e">
        <f t="shared" si="6"/>
        <v>#N/A</v>
      </c>
    </row>
    <row r="413" spans="1:5" hidden="1">
      <c r="A413" s="3" t="s">
        <v>257</v>
      </c>
      <c r="B413" s="35">
        <v>316365</v>
      </c>
      <c r="C413" s="6" t="s">
        <v>324</v>
      </c>
      <c r="D413" s="6" t="s">
        <v>326</v>
      </c>
      <c r="E413" t="e">
        <f t="shared" si="6"/>
        <v>#N/A</v>
      </c>
    </row>
    <row r="414" spans="1:5" hidden="1">
      <c r="A414" s="3" t="s">
        <v>319</v>
      </c>
      <c r="B414" s="35">
        <v>0</v>
      </c>
      <c r="C414" s="6" t="s">
        <v>324</v>
      </c>
      <c r="D414" s="6" t="s">
        <v>326</v>
      </c>
      <c r="E414" t="e">
        <f t="shared" si="6"/>
        <v>#N/A</v>
      </c>
    </row>
    <row r="415" spans="1:5" hidden="1">
      <c r="A415" s="3" t="s">
        <v>320</v>
      </c>
      <c r="B415" s="35">
        <v>43440</v>
      </c>
      <c r="C415" s="6" t="s">
        <v>324</v>
      </c>
      <c r="D415" s="6" t="s">
        <v>326</v>
      </c>
      <c r="E415" t="e">
        <f t="shared" si="6"/>
        <v>#N/A</v>
      </c>
    </row>
    <row r="416" spans="1:5" hidden="1">
      <c r="A416" s="3" t="s">
        <v>258</v>
      </c>
      <c r="B416" s="35">
        <v>179824</v>
      </c>
      <c r="C416" s="6" t="s">
        <v>324</v>
      </c>
      <c r="D416" s="6" t="s">
        <v>326</v>
      </c>
      <c r="E416" t="e">
        <f t="shared" si="6"/>
        <v>#N/A</v>
      </c>
    </row>
    <row r="417" spans="1:5" hidden="1">
      <c r="A417" s="3" t="s">
        <v>259</v>
      </c>
      <c r="B417" s="35">
        <v>327620</v>
      </c>
      <c r="C417" s="6" t="s">
        <v>324</v>
      </c>
      <c r="D417" s="6" t="s">
        <v>326</v>
      </c>
      <c r="E417" t="e">
        <f t="shared" si="6"/>
        <v>#N/A</v>
      </c>
    </row>
    <row r="418" spans="1:5" hidden="1">
      <c r="A418" s="3" t="s">
        <v>321</v>
      </c>
      <c r="B418" s="35">
        <v>51544</v>
      </c>
      <c r="C418" s="6" t="s">
        <v>324</v>
      </c>
      <c r="D418" s="6" t="s">
        <v>326</v>
      </c>
      <c r="E418" t="e">
        <f t="shared" si="6"/>
        <v>#N/A</v>
      </c>
    </row>
    <row r="419" spans="1:5" hidden="1">
      <c r="A419" s="3" t="s">
        <v>260</v>
      </c>
      <c r="B419" s="35">
        <v>245960</v>
      </c>
      <c r="C419" s="6" t="s">
        <v>324</v>
      </c>
      <c r="D419" s="6" t="s">
        <v>326</v>
      </c>
      <c r="E419" t="e">
        <f t="shared" si="6"/>
        <v>#N/A</v>
      </c>
    </row>
    <row r="420" spans="1:5" hidden="1">
      <c r="A420" s="3" t="s">
        <v>322</v>
      </c>
      <c r="B420" s="35">
        <v>22446</v>
      </c>
      <c r="C420" s="6" t="s">
        <v>324</v>
      </c>
      <c r="D420" s="6" t="s">
        <v>326</v>
      </c>
      <c r="E420" t="e">
        <f t="shared" si="6"/>
        <v>#N/A</v>
      </c>
    </row>
    <row r="421" spans="1:5" hidden="1">
      <c r="A421" s="3" t="s">
        <v>323</v>
      </c>
      <c r="B421" s="35">
        <v>106259</v>
      </c>
      <c r="C421" s="6" t="s">
        <v>324</v>
      </c>
      <c r="D421" s="6" t="s">
        <v>326</v>
      </c>
      <c r="E421" t="e">
        <f t="shared" si="6"/>
        <v>#N/A</v>
      </c>
    </row>
    <row r="422" spans="1:5" hidden="1">
      <c r="A422" s="3" t="s">
        <v>262</v>
      </c>
      <c r="B422" s="35">
        <v>60840903</v>
      </c>
      <c r="C422" s="6" t="s">
        <v>324</v>
      </c>
      <c r="D422" s="6" t="s">
        <v>326</v>
      </c>
      <c r="E422" t="e">
        <f t="shared" si="6"/>
        <v>#N/A</v>
      </c>
    </row>
    <row r="423" spans="1:5" hidden="1">
      <c r="A423" s="3" t="s">
        <v>266</v>
      </c>
      <c r="B423" s="35">
        <v>82160</v>
      </c>
      <c r="C423" s="6" t="s">
        <v>324</v>
      </c>
      <c r="D423" s="6" t="s">
        <v>326</v>
      </c>
      <c r="E423" t="e">
        <f t="shared" si="6"/>
        <v>#N/A</v>
      </c>
    </row>
    <row r="424" spans="1:5" hidden="1">
      <c r="A424" s="3" t="s">
        <v>267</v>
      </c>
      <c r="B424" s="35">
        <v>140389</v>
      </c>
      <c r="C424" s="6" t="s">
        <v>324</v>
      </c>
      <c r="D424" s="6" t="s">
        <v>326</v>
      </c>
      <c r="E424" t="e">
        <f t="shared" si="6"/>
        <v>#N/A</v>
      </c>
    </row>
    <row r="425" spans="1:5" hidden="1">
      <c r="A425" s="3" t="s">
        <v>269</v>
      </c>
      <c r="B425" s="35">
        <v>62201</v>
      </c>
      <c r="C425" s="6" t="s">
        <v>324</v>
      </c>
      <c r="D425" s="6" t="s">
        <v>326</v>
      </c>
      <c r="E425" t="e">
        <f t="shared" si="6"/>
        <v>#N/A</v>
      </c>
    </row>
    <row r="426" spans="1:5" hidden="1">
      <c r="A426" s="3" t="s">
        <v>270</v>
      </c>
      <c r="B426" s="35">
        <v>347583</v>
      </c>
      <c r="C426" s="6" t="s">
        <v>324</v>
      </c>
      <c r="D426" s="6" t="s">
        <v>326</v>
      </c>
      <c r="E426" t="e">
        <f t="shared" si="6"/>
        <v>#N/A</v>
      </c>
    </row>
    <row r="427" spans="1:5" hidden="1">
      <c r="A427" s="3" t="s">
        <v>271</v>
      </c>
      <c r="B427" s="35">
        <v>193286</v>
      </c>
      <c r="C427" s="6" t="s">
        <v>324</v>
      </c>
      <c r="D427" s="6" t="s">
        <v>326</v>
      </c>
      <c r="E427" t="e">
        <f t="shared" si="6"/>
        <v>#N/A</v>
      </c>
    </row>
    <row r="428" spans="1:5" hidden="1">
      <c r="A428" s="3" t="s">
        <v>273</v>
      </c>
      <c r="B428" s="35">
        <v>0</v>
      </c>
      <c r="C428" s="6" t="s">
        <v>324</v>
      </c>
      <c r="D428" s="6" t="s">
        <v>326</v>
      </c>
      <c r="E428" t="e">
        <f t="shared" si="6"/>
        <v>#N/A</v>
      </c>
    </row>
    <row r="429" spans="1:5" hidden="1">
      <c r="A429" s="3" t="s">
        <v>275</v>
      </c>
      <c r="B429" s="35">
        <v>1120986</v>
      </c>
      <c r="C429" s="6" t="s">
        <v>324</v>
      </c>
      <c r="D429" s="6" t="s">
        <v>326</v>
      </c>
      <c r="E429" t="e">
        <f t="shared" si="6"/>
        <v>#N/A</v>
      </c>
    </row>
    <row r="430" spans="1:5" hidden="1">
      <c r="A430" s="3" t="s">
        <v>41</v>
      </c>
      <c r="B430" s="35">
        <v>561352</v>
      </c>
      <c r="C430" s="6" t="s">
        <v>324</v>
      </c>
      <c r="D430" s="6" t="s">
        <v>327</v>
      </c>
      <c r="E430" t="e">
        <f t="shared" si="6"/>
        <v>#N/A</v>
      </c>
    </row>
    <row r="431" spans="1:5" hidden="1">
      <c r="A431" s="3" t="s">
        <v>277</v>
      </c>
      <c r="B431" s="35">
        <v>376402</v>
      </c>
      <c r="C431" s="6" t="s">
        <v>324</v>
      </c>
      <c r="D431" s="6" t="s">
        <v>327</v>
      </c>
      <c r="E431" t="e">
        <f t="shared" si="6"/>
        <v>#N/A</v>
      </c>
    </row>
    <row r="432" spans="1:5" hidden="1">
      <c r="A432" s="3" t="s">
        <v>42</v>
      </c>
      <c r="B432" s="35">
        <v>41223</v>
      </c>
      <c r="C432" s="6" t="s">
        <v>324</v>
      </c>
      <c r="D432" s="6" t="s">
        <v>327</v>
      </c>
      <c r="E432" t="e">
        <f t="shared" si="6"/>
        <v>#N/A</v>
      </c>
    </row>
    <row r="433" spans="1:5" hidden="1">
      <c r="A433" s="3" t="s">
        <v>45</v>
      </c>
      <c r="B433" s="35">
        <v>65751</v>
      </c>
      <c r="C433" s="6" t="s">
        <v>324</v>
      </c>
      <c r="D433" s="6" t="s">
        <v>327</v>
      </c>
      <c r="E433" t="e">
        <f t="shared" si="6"/>
        <v>#N/A</v>
      </c>
    </row>
    <row r="434" spans="1:5" hidden="1">
      <c r="A434" s="3" t="s">
        <v>47</v>
      </c>
      <c r="B434" s="35">
        <v>136017</v>
      </c>
      <c r="C434" s="6" t="s">
        <v>324</v>
      </c>
      <c r="D434" s="6" t="s">
        <v>327</v>
      </c>
      <c r="E434" t="e">
        <f t="shared" si="6"/>
        <v>#N/A</v>
      </c>
    </row>
    <row r="435" spans="1:5" hidden="1">
      <c r="A435" s="3" t="s">
        <v>48</v>
      </c>
      <c r="B435" s="35">
        <v>371156</v>
      </c>
      <c r="C435" s="6" t="s">
        <v>324</v>
      </c>
      <c r="D435" s="6" t="s">
        <v>327</v>
      </c>
      <c r="E435" t="e">
        <f t="shared" si="6"/>
        <v>#N/A</v>
      </c>
    </row>
    <row r="436" spans="1:5" hidden="1">
      <c r="A436" s="3" t="s">
        <v>49</v>
      </c>
      <c r="B436" s="35">
        <v>97275</v>
      </c>
      <c r="C436" s="6" t="s">
        <v>324</v>
      </c>
      <c r="D436" s="6" t="s">
        <v>327</v>
      </c>
      <c r="E436" t="e">
        <f t="shared" si="6"/>
        <v>#N/A</v>
      </c>
    </row>
    <row r="437" spans="1:5" hidden="1">
      <c r="A437" s="3" t="s">
        <v>50</v>
      </c>
      <c r="B437" s="35">
        <v>145152</v>
      </c>
      <c r="C437" s="6" t="s">
        <v>324</v>
      </c>
      <c r="D437" s="6" t="s">
        <v>327</v>
      </c>
      <c r="E437" t="e">
        <f t="shared" si="6"/>
        <v>#N/A</v>
      </c>
    </row>
    <row r="438" spans="1:5" hidden="1">
      <c r="A438" s="3" t="s">
        <v>51</v>
      </c>
      <c r="B438" s="35">
        <v>298581</v>
      </c>
      <c r="C438" s="6" t="s">
        <v>324</v>
      </c>
      <c r="D438" s="6" t="s">
        <v>327</v>
      </c>
      <c r="E438" t="e">
        <f t="shared" si="6"/>
        <v>#N/A</v>
      </c>
    </row>
    <row r="439" spans="1:5" hidden="1">
      <c r="A439" s="3" t="s">
        <v>53</v>
      </c>
      <c r="B439" s="35">
        <v>452856</v>
      </c>
      <c r="C439" s="6" t="s">
        <v>324</v>
      </c>
      <c r="D439" s="6" t="s">
        <v>327</v>
      </c>
      <c r="E439" t="e">
        <f t="shared" si="6"/>
        <v>#N/A</v>
      </c>
    </row>
    <row r="440" spans="1:5" hidden="1">
      <c r="A440" s="3" t="s">
        <v>54</v>
      </c>
      <c r="B440" s="35">
        <v>111242</v>
      </c>
      <c r="C440" s="6" t="s">
        <v>324</v>
      </c>
      <c r="D440" s="6" t="s">
        <v>327</v>
      </c>
      <c r="E440" t="e">
        <f t="shared" si="6"/>
        <v>#N/A</v>
      </c>
    </row>
    <row r="441" spans="1:5" hidden="1">
      <c r="A441" s="3" t="s">
        <v>278</v>
      </c>
      <c r="B441" s="35">
        <v>45267</v>
      </c>
      <c r="C441" s="6" t="s">
        <v>324</v>
      </c>
      <c r="D441" s="6" t="s">
        <v>327</v>
      </c>
      <c r="E441" t="e">
        <f t="shared" si="6"/>
        <v>#N/A</v>
      </c>
    </row>
    <row r="442" spans="1:5" hidden="1">
      <c r="A442" s="3" t="s">
        <v>56</v>
      </c>
      <c r="B442" s="35">
        <v>19407083</v>
      </c>
      <c r="C442" s="6" t="s">
        <v>324</v>
      </c>
      <c r="D442" s="6" t="s">
        <v>327</v>
      </c>
      <c r="E442" t="e">
        <f t="shared" si="6"/>
        <v>#N/A</v>
      </c>
    </row>
    <row r="443" spans="1:5" hidden="1">
      <c r="A443" s="3" t="s">
        <v>57</v>
      </c>
      <c r="B443" s="35">
        <v>44969</v>
      </c>
      <c r="C443" s="6" t="s">
        <v>324</v>
      </c>
      <c r="D443" s="6" t="s">
        <v>327</v>
      </c>
      <c r="E443" t="e">
        <f t="shared" si="6"/>
        <v>#N/A</v>
      </c>
    </row>
    <row r="444" spans="1:5" hidden="1">
      <c r="A444" s="3" t="s">
        <v>58</v>
      </c>
      <c r="B444" s="35">
        <v>184981</v>
      </c>
      <c r="C444" s="6" t="s">
        <v>324</v>
      </c>
      <c r="D444" s="6" t="s">
        <v>327</v>
      </c>
      <c r="E444" t="e">
        <f t="shared" si="6"/>
        <v>#N/A</v>
      </c>
    </row>
    <row r="445" spans="1:5" hidden="1">
      <c r="A445" s="3" t="s">
        <v>279</v>
      </c>
      <c r="B445" s="35">
        <v>0</v>
      </c>
      <c r="C445" s="6" t="s">
        <v>324</v>
      </c>
      <c r="D445" s="6" t="s">
        <v>327</v>
      </c>
      <c r="E445" t="e">
        <f t="shared" si="6"/>
        <v>#N/A</v>
      </c>
    </row>
    <row r="446" spans="1:5" hidden="1">
      <c r="A446" s="3" t="s">
        <v>280</v>
      </c>
      <c r="B446" s="35">
        <v>127599</v>
      </c>
      <c r="C446" s="6" t="s">
        <v>324</v>
      </c>
      <c r="D446" s="6" t="s">
        <v>327</v>
      </c>
      <c r="E446" t="e">
        <f t="shared" si="6"/>
        <v>#N/A</v>
      </c>
    </row>
    <row r="447" spans="1:5" hidden="1">
      <c r="A447" s="3" t="s">
        <v>60</v>
      </c>
      <c r="B447" s="35">
        <v>615742</v>
      </c>
      <c r="C447" s="6" t="s">
        <v>324</v>
      </c>
      <c r="D447" s="6" t="s">
        <v>327</v>
      </c>
      <c r="E447" t="e">
        <f t="shared" si="6"/>
        <v>#N/A</v>
      </c>
    </row>
    <row r="448" spans="1:5" hidden="1">
      <c r="A448" s="3" t="s">
        <v>61</v>
      </c>
      <c r="B448" s="35">
        <v>180549</v>
      </c>
      <c r="C448" s="6" t="s">
        <v>324</v>
      </c>
      <c r="D448" s="6" t="s">
        <v>327</v>
      </c>
      <c r="E448" t="e">
        <f t="shared" si="6"/>
        <v>#N/A</v>
      </c>
    </row>
    <row r="449" spans="1:5" hidden="1">
      <c r="A449" s="3" t="s">
        <v>62</v>
      </c>
      <c r="B449" s="35">
        <v>232809</v>
      </c>
      <c r="C449" s="6" t="s">
        <v>324</v>
      </c>
      <c r="D449" s="6" t="s">
        <v>327</v>
      </c>
      <c r="E449" t="e">
        <f t="shared" si="6"/>
        <v>#N/A</v>
      </c>
    </row>
    <row r="450" spans="1:5" hidden="1">
      <c r="A450" s="3" t="s">
        <v>63</v>
      </c>
      <c r="B450" s="35">
        <v>827950</v>
      </c>
      <c r="C450" s="6" t="s">
        <v>324</v>
      </c>
      <c r="D450" s="6" t="s">
        <v>327</v>
      </c>
      <c r="E450" t="e">
        <f t="shared" si="6"/>
        <v>#N/A</v>
      </c>
    </row>
    <row r="451" spans="1:5" hidden="1">
      <c r="A451" s="3" t="s">
        <v>66</v>
      </c>
      <c r="B451" s="35">
        <v>1219724</v>
      </c>
      <c r="C451" s="6" t="s">
        <v>324</v>
      </c>
      <c r="D451" s="6" t="s">
        <v>327</v>
      </c>
      <c r="E451" t="e">
        <f t="shared" ref="E451:E514" si="7">VLOOKUP(A451, $A$2443:$A$2447, 1, FALSE)</f>
        <v>#N/A</v>
      </c>
    </row>
    <row r="452" spans="1:5" hidden="1">
      <c r="A452" s="3" t="s">
        <v>67</v>
      </c>
      <c r="B452" s="35">
        <v>2817438</v>
      </c>
      <c r="C452" s="6" t="s">
        <v>324</v>
      </c>
      <c r="D452" s="6" t="s">
        <v>327</v>
      </c>
      <c r="E452" t="e">
        <f t="shared" si="7"/>
        <v>#N/A</v>
      </c>
    </row>
    <row r="453" spans="1:5" hidden="1">
      <c r="A453" s="3" t="s">
        <v>68</v>
      </c>
      <c r="B453" s="35">
        <v>3892096</v>
      </c>
      <c r="C453" s="6" t="s">
        <v>324</v>
      </c>
      <c r="D453" s="6" t="s">
        <v>327</v>
      </c>
      <c r="E453" t="e">
        <f t="shared" si="7"/>
        <v>#N/A</v>
      </c>
    </row>
    <row r="454" spans="1:5" hidden="1">
      <c r="A454" s="3" t="s">
        <v>71</v>
      </c>
      <c r="B454" s="35">
        <v>243795</v>
      </c>
      <c r="C454" s="6" t="s">
        <v>324</v>
      </c>
      <c r="D454" s="6" t="s">
        <v>327</v>
      </c>
      <c r="E454" t="e">
        <f t="shared" si="7"/>
        <v>#N/A</v>
      </c>
    </row>
    <row r="455" spans="1:5" hidden="1">
      <c r="A455" s="3" t="s">
        <v>72</v>
      </c>
      <c r="B455" s="35">
        <v>137164</v>
      </c>
      <c r="C455" s="6" t="s">
        <v>324</v>
      </c>
      <c r="D455" s="6" t="s">
        <v>327</v>
      </c>
      <c r="E455" t="e">
        <f t="shared" si="7"/>
        <v>#N/A</v>
      </c>
    </row>
    <row r="456" spans="1:5" hidden="1">
      <c r="A456" s="3" t="s">
        <v>73</v>
      </c>
      <c r="B456" s="35">
        <v>607120</v>
      </c>
      <c r="C456" s="6" t="s">
        <v>324</v>
      </c>
      <c r="D456" s="6" t="s">
        <v>327</v>
      </c>
      <c r="E456" t="e">
        <f t="shared" si="7"/>
        <v>#N/A</v>
      </c>
    </row>
    <row r="457" spans="1:5" hidden="1">
      <c r="A457" s="3" t="s">
        <v>74</v>
      </c>
      <c r="B457" s="35">
        <v>1307120</v>
      </c>
      <c r="C457" s="6" t="s">
        <v>324</v>
      </c>
      <c r="D457" s="6" t="s">
        <v>327</v>
      </c>
      <c r="E457" t="e">
        <f t="shared" si="7"/>
        <v>#N/A</v>
      </c>
    </row>
    <row r="458" spans="1:5" hidden="1">
      <c r="A458" s="3" t="s">
        <v>75</v>
      </c>
      <c r="B458" s="35">
        <v>10336352</v>
      </c>
      <c r="C458" s="6" t="s">
        <v>324</v>
      </c>
      <c r="D458" s="6" t="s">
        <v>327</v>
      </c>
      <c r="E458" t="e">
        <f t="shared" si="7"/>
        <v>#N/A</v>
      </c>
    </row>
    <row r="459" spans="1:5" hidden="1">
      <c r="A459" s="3" t="s">
        <v>76</v>
      </c>
      <c r="B459" s="35">
        <v>433709</v>
      </c>
      <c r="C459" s="6" t="s">
        <v>324</v>
      </c>
      <c r="D459" s="6" t="s">
        <v>327</v>
      </c>
      <c r="E459" t="e">
        <f t="shared" si="7"/>
        <v>#N/A</v>
      </c>
    </row>
    <row r="460" spans="1:5" hidden="1">
      <c r="A460" s="3" t="s">
        <v>77</v>
      </c>
      <c r="B460" s="35">
        <v>6761196</v>
      </c>
      <c r="C460" s="6" t="s">
        <v>324</v>
      </c>
      <c r="D460" s="6" t="s">
        <v>327</v>
      </c>
      <c r="E460" t="e">
        <f t="shared" si="7"/>
        <v>#N/A</v>
      </c>
    </row>
    <row r="461" spans="1:5" hidden="1">
      <c r="A461" s="3" t="s">
        <v>78</v>
      </c>
      <c r="B461" s="35">
        <v>42680</v>
      </c>
      <c r="C461" s="6" t="s">
        <v>324</v>
      </c>
      <c r="D461" s="6" t="s">
        <v>327</v>
      </c>
      <c r="E461" t="e">
        <f t="shared" si="7"/>
        <v>#N/A</v>
      </c>
    </row>
    <row r="462" spans="1:5" hidden="1">
      <c r="A462" s="3" t="s">
        <v>281</v>
      </c>
      <c r="B462" s="35">
        <v>29186</v>
      </c>
      <c r="C462" s="6" t="s">
        <v>324</v>
      </c>
      <c r="D462" s="6" t="s">
        <v>327</v>
      </c>
      <c r="E462" t="e">
        <f t="shared" si="7"/>
        <v>#N/A</v>
      </c>
    </row>
    <row r="463" spans="1:5" hidden="1">
      <c r="A463" s="3" t="s">
        <v>282</v>
      </c>
      <c r="B463" s="35">
        <v>771662</v>
      </c>
      <c r="C463" s="6" t="s">
        <v>324</v>
      </c>
      <c r="D463" s="6" t="s">
        <v>327</v>
      </c>
      <c r="E463" t="e">
        <f t="shared" si="7"/>
        <v>#N/A</v>
      </c>
    </row>
    <row r="464" spans="1:5" hidden="1">
      <c r="A464" s="3" t="s">
        <v>283</v>
      </c>
      <c r="B464" s="35">
        <v>0</v>
      </c>
      <c r="C464" s="6" t="s">
        <v>324</v>
      </c>
      <c r="D464" s="6" t="s">
        <v>327</v>
      </c>
      <c r="E464" t="e">
        <f t="shared" si="7"/>
        <v>#N/A</v>
      </c>
    </row>
    <row r="465" spans="1:5" hidden="1">
      <c r="A465" s="3" t="s">
        <v>79</v>
      </c>
      <c r="B465" s="35">
        <v>140444</v>
      </c>
      <c r="C465" s="6" t="s">
        <v>324</v>
      </c>
      <c r="D465" s="6" t="s">
        <v>327</v>
      </c>
      <c r="E465" t="e">
        <f t="shared" si="7"/>
        <v>#N/A</v>
      </c>
    </row>
    <row r="466" spans="1:5" hidden="1">
      <c r="A466" s="3" t="s">
        <v>80</v>
      </c>
      <c r="B466" s="35">
        <v>101177</v>
      </c>
      <c r="C466" s="6" t="s">
        <v>324</v>
      </c>
      <c r="D466" s="6" t="s">
        <v>327</v>
      </c>
      <c r="E466" t="e">
        <f t="shared" si="7"/>
        <v>#N/A</v>
      </c>
    </row>
    <row r="467" spans="1:5" hidden="1">
      <c r="A467" s="3" t="s">
        <v>81</v>
      </c>
      <c r="B467" s="35">
        <v>631247</v>
      </c>
      <c r="C467" s="6" t="s">
        <v>324</v>
      </c>
      <c r="D467" s="6" t="s">
        <v>327</v>
      </c>
      <c r="E467" t="e">
        <f t="shared" si="7"/>
        <v>#N/A</v>
      </c>
    </row>
    <row r="468" spans="1:5" hidden="1">
      <c r="A468" s="3" t="s">
        <v>82</v>
      </c>
      <c r="B468" s="35">
        <v>57941</v>
      </c>
      <c r="C468" s="6" t="s">
        <v>324</v>
      </c>
      <c r="D468" s="6" t="s">
        <v>327</v>
      </c>
      <c r="E468" t="e">
        <f t="shared" si="7"/>
        <v>#N/A</v>
      </c>
    </row>
    <row r="469" spans="1:5" hidden="1">
      <c r="A469" s="3" t="s">
        <v>284</v>
      </c>
      <c r="B469" s="35">
        <v>166067</v>
      </c>
      <c r="C469" s="6" t="s">
        <v>324</v>
      </c>
      <c r="D469" s="6" t="s">
        <v>327</v>
      </c>
      <c r="E469" t="e">
        <f t="shared" si="7"/>
        <v>#N/A</v>
      </c>
    </row>
    <row r="470" spans="1:5" hidden="1">
      <c r="A470" s="3" t="s">
        <v>84</v>
      </c>
      <c r="B470" s="35">
        <v>36730</v>
      </c>
      <c r="C470" s="6" t="s">
        <v>324</v>
      </c>
      <c r="D470" s="6" t="s">
        <v>327</v>
      </c>
      <c r="E470" t="e">
        <f t="shared" si="7"/>
        <v>#N/A</v>
      </c>
    </row>
    <row r="471" spans="1:5" hidden="1">
      <c r="A471" s="3" t="s">
        <v>285</v>
      </c>
      <c r="B471" s="35">
        <v>0</v>
      </c>
      <c r="C471" s="6" t="s">
        <v>324</v>
      </c>
      <c r="D471" s="6" t="s">
        <v>327</v>
      </c>
      <c r="E471" t="e">
        <f t="shared" si="7"/>
        <v>#N/A</v>
      </c>
    </row>
    <row r="472" spans="1:5" hidden="1">
      <c r="A472" s="3" t="s">
        <v>85</v>
      </c>
      <c r="B472" s="35">
        <v>1749630</v>
      </c>
      <c r="C472" s="6" t="s">
        <v>324</v>
      </c>
      <c r="D472" s="6" t="s">
        <v>327</v>
      </c>
      <c r="E472" t="e">
        <f t="shared" si="7"/>
        <v>#N/A</v>
      </c>
    </row>
    <row r="473" spans="1:5" hidden="1">
      <c r="A473" s="3" t="s">
        <v>87</v>
      </c>
      <c r="B473" s="35">
        <v>3078250</v>
      </c>
      <c r="C473" s="6" t="s">
        <v>324</v>
      </c>
      <c r="D473" s="6" t="s">
        <v>327</v>
      </c>
      <c r="E473" t="e">
        <f t="shared" si="7"/>
        <v>#N/A</v>
      </c>
    </row>
    <row r="474" spans="1:5" hidden="1">
      <c r="A474" s="3" t="s">
        <v>88</v>
      </c>
      <c r="B474" s="35">
        <v>1734208</v>
      </c>
      <c r="C474" s="6" t="s">
        <v>324</v>
      </c>
      <c r="D474" s="6" t="s">
        <v>327</v>
      </c>
      <c r="E474" t="e">
        <f t="shared" si="7"/>
        <v>#N/A</v>
      </c>
    </row>
    <row r="475" spans="1:5" hidden="1">
      <c r="A475" s="3" t="s">
        <v>89</v>
      </c>
      <c r="B475" s="35">
        <v>67722</v>
      </c>
      <c r="C475" s="6" t="s">
        <v>324</v>
      </c>
      <c r="D475" s="6" t="s">
        <v>327</v>
      </c>
      <c r="E475" t="e">
        <f t="shared" si="7"/>
        <v>#N/A</v>
      </c>
    </row>
    <row r="476" spans="1:5" hidden="1">
      <c r="A476" s="3" t="s">
        <v>286</v>
      </c>
      <c r="B476" s="35">
        <v>79652</v>
      </c>
      <c r="C476" s="6" t="s">
        <v>324</v>
      </c>
      <c r="D476" s="6" t="s">
        <v>327</v>
      </c>
      <c r="E476" t="e">
        <f t="shared" si="7"/>
        <v>#N/A</v>
      </c>
    </row>
    <row r="477" spans="1:5" hidden="1">
      <c r="A477" s="3" t="s">
        <v>93</v>
      </c>
      <c r="B477" s="35">
        <v>1868790</v>
      </c>
      <c r="C477" s="6" t="s">
        <v>324</v>
      </c>
      <c r="D477" s="6" t="s">
        <v>327</v>
      </c>
      <c r="E477" t="e">
        <f t="shared" si="7"/>
        <v>#N/A</v>
      </c>
    </row>
    <row r="478" spans="1:5" hidden="1">
      <c r="A478" s="3" t="s">
        <v>94</v>
      </c>
      <c r="B478" s="35">
        <v>47226</v>
      </c>
      <c r="C478" s="6" t="s">
        <v>324</v>
      </c>
      <c r="D478" s="6" t="s">
        <v>327</v>
      </c>
      <c r="E478" t="e">
        <f t="shared" si="7"/>
        <v>#N/A</v>
      </c>
    </row>
    <row r="479" spans="1:5" hidden="1">
      <c r="A479" s="3" t="s">
        <v>96</v>
      </c>
      <c r="B479" s="35">
        <v>210155</v>
      </c>
      <c r="C479" s="6" t="s">
        <v>324</v>
      </c>
      <c r="D479" s="6" t="s">
        <v>327</v>
      </c>
      <c r="E479" t="e">
        <f t="shared" si="7"/>
        <v>#N/A</v>
      </c>
    </row>
    <row r="480" spans="1:5" hidden="1">
      <c r="A480" s="3" t="s">
        <v>98</v>
      </c>
      <c r="B480" s="35">
        <v>440163</v>
      </c>
      <c r="C480" s="6" t="s">
        <v>324</v>
      </c>
      <c r="D480" s="6" t="s">
        <v>327</v>
      </c>
      <c r="E480" t="e">
        <f t="shared" si="7"/>
        <v>#N/A</v>
      </c>
    </row>
    <row r="481" spans="1:5" hidden="1">
      <c r="A481" s="3" t="s">
        <v>100</v>
      </c>
      <c r="B481" s="35">
        <v>1751285</v>
      </c>
      <c r="C481" s="6" t="s">
        <v>324</v>
      </c>
      <c r="D481" s="6" t="s">
        <v>327</v>
      </c>
      <c r="E481" t="e">
        <f t="shared" si="7"/>
        <v>#N/A</v>
      </c>
    </row>
    <row r="482" spans="1:5" hidden="1">
      <c r="A482" s="3" t="s">
        <v>101</v>
      </c>
      <c r="B482" s="35">
        <v>209736</v>
      </c>
      <c r="C482" s="6" t="s">
        <v>324</v>
      </c>
      <c r="D482" s="6" t="s">
        <v>327</v>
      </c>
      <c r="E482" t="e">
        <f t="shared" si="7"/>
        <v>#N/A</v>
      </c>
    </row>
    <row r="483" spans="1:5" hidden="1">
      <c r="A483" s="3" t="s">
        <v>287</v>
      </c>
      <c r="B483" s="35">
        <v>43111</v>
      </c>
      <c r="C483" s="6" t="s">
        <v>324</v>
      </c>
      <c r="D483" s="6" t="s">
        <v>327</v>
      </c>
      <c r="E483" t="e">
        <f t="shared" si="7"/>
        <v>#N/A</v>
      </c>
    </row>
    <row r="484" spans="1:5" hidden="1">
      <c r="A484" s="3" t="s">
        <v>102</v>
      </c>
      <c r="B484" s="35">
        <v>97882</v>
      </c>
      <c r="C484" s="6" t="s">
        <v>324</v>
      </c>
      <c r="D484" s="6" t="s">
        <v>327</v>
      </c>
      <c r="E484" t="e">
        <f t="shared" si="7"/>
        <v>#N/A</v>
      </c>
    </row>
    <row r="485" spans="1:5" hidden="1">
      <c r="A485" s="3" t="s">
        <v>104</v>
      </c>
      <c r="B485" s="35">
        <v>52472</v>
      </c>
      <c r="C485" s="6" t="s">
        <v>324</v>
      </c>
      <c r="D485" s="6" t="s">
        <v>327</v>
      </c>
      <c r="E485" t="e">
        <f t="shared" si="7"/>
        <v>#N/A</v>
      </c>
    </row>
    <row r="486" spans="1:5" hidden="1">
      <c r="A486" s="3" t="s">
        <v>288</v>
      </c>
      <c r="B486" s="35">
        <v>84212</v>
      </c>
      <c r="C486" s="6" t="s">
        <v>324</v>
      </c>
      <c r="D486" s="6" t="s">
        <v>327</v>
      </c>
      <c r="E486" t="e">
        <f t="shared" si="7"/>
        <v>#N/A</v>
      </c>
    </row>
    <row r="487" spans="1:5" hidden="1">
      <c r="A487" s="3" t="s">
        <v>106</v>
      </c>
      <c r="B487" s="35">
        <v>538895</v>
      </c>
      <c r="C487" s="6" t="s">
        <v>324</v>
      </c>
      <c r="D487" s="6" t="s">
        <v>327</v>
      </c>
      <c r="E487" t="e">
        <f t="shared" si="7"/>
        <v>#N/A</v>
      </c>
    </row>
    <row r="488" spans="1:5" hidden="1">
      <c r="A488" s="3" t="s">
        <v>289</v>
      </c>
      <c r="B488" s="35">
        <v>0</v>
      </c>
      <c r="C488" s="6" t="s">
        <v>324</v>
      </c>
      <c r="D488" s="6" t="s">
        <v>327</v>
      </c>
      <c r="E488" t="e">
        <f t="shared" si="7"/>
        <v>#N/A</v>
      </c>
    </row>
    <row r="489" spans="1:5" hidden="1">
      <c r="A489" s="3" t="s">
        <v>107</v>
      </c>
      <c r="B489" s="35">
        <v>213045</v>
      </c>
      <c r="C489" s="6" t="s">
        <v>324</v>
      </c>
      <c r="D489" s="6" t="s">
        <v>327</v>
      </c>
      <c r="E489" t="e">
        <f t="shared" si="7"/>
        <v>#N/A</v>
      </c>
    </row>
    <row r="490" spans="1:5" hidden="1">
      <c r="A490" s="3" t="s">
        <v>290</v>
      </c>
      <c r="B490" s="35">
        <v>115211</v>
      </c>
      <c r="C490" s="6" t="s">
        <v>324</v>
      </c>
      <c r="D490" s="6" t="s">
        <v>327</v>
      </c>
      <c r="E490" t="e">
        <f t="shared" si="7"/>
        <v>#N/A</v>
      </c>
    </row>
    <row r="491" spans="1:5" hidden="1">
      <c r="A491" s="3" t="s">
        <v>109</v>
      </c>
      <c r="B491" s="35">
        <v>47825</v>
      </c>
      <c r="C491" s="6" t="s">
        <v>324</v>
      </c>
      <c r="D491" s="6" t="s">
        <v>327</v>
      </c>
      <c r="E491" t="e">
        <f t="shared" si="7"/>
        <v>#N/A</v>
      </c>
    </row>
    <row r="492" spans="1:5" hidden="1">
      <c r="A492" s="3" t="s">
        <v>111</v>
      </c>
      <c r="B492" s="35">
        <v>106645</v>
      </c>
      <c r="C492" s="6" t="s">
        <v>324</v>
      </c>
      <c r="D492" s="6" t="s">
        <v>327</v>
      </c>
      <c r="E492" t="e">
        <f t="shared" si="7"/>
        <v>#N/A</v>
      </c>
    </row>
    <row r="493" spans="1:5" hidden="1">
      <c r="A493" s="3" t="s">
        <v>291</v>
      </c>
      <c r="B493" s="35">
        <v>188613</v>
      </c>
      <c r="C493" s="6" t="s">
        <v>324</v>
      </c>
      <c r="D493" s="6" t="s">
        <v>327</v>
      </c>
      <c r="E493" t="e">
        <f t="shared" si="7"/>
        <v>#N/A</v>
      </c>
    </row>
    <row r="494" spans="1:5" hidden="1">
      <c r="A494" s="3" t="s">
        <v>292</v>
      </c>
      <c r="B494" s="35">
        <v>72362</v>
      </c>
      <c r="C494" s="6" t="s">
        <v>324</v>
      </c>
      <c r="D494" s="6" t="s">
        <v>327</v>
      </c>
      <c r="E494" t="e">
        <f t="shared" si="7"/>
        <v>#N/A</v>
      </c>
    </row>
    <row r="495" spans="1:5" hidden="1">
      <c r="A495" s="3" t="s">
        <v>112</v>
      </c>
      <c r="B495" s="35">
        <v>182684</v>
      </c>
      <c r="C495" s="6" t="s">
        <v>324</v>
      </c>
      <c r="D495" s="6" t="s">
        <v>327</v>
      </c>
      <c r="E495" t="e">
        <f t="shared" si="7"/>
        <v>#N/A</v>
      </c>
    </row>
    <row r="496" spans="1:5" hidden="1">
      <c r="A496" s="3" t="s">
        <v>113</v>
      </c>
      <c r="B496" s="35">
        <v>0</v>
      </c>
      <c r="C496" s="6" t="s">
        <v>324</v>
      </c>
      <c r="D496" s="6" t="s">
        <v>327</v>
      </c>
      <c r="E496" t="e">
        <f t="shared" si="7"/>
        <v>#N/A</v>
      </c>
    </row>
    <row r="497" spans="1:5" hidden="1">
      <c r="A497" s="3" t="s">
        <v>293</v>
      </c>
      <c r="B497" s="35">
        <v>184334</v>
      </c>
      <c r="C497" s="6" t="s">
        <v>324</v>
      </c>
      <c r="D497" s="6" t="s">
        <v>327</v>
      </c>
      <c r="E497" t="e">
        <f t="shared" si="7"/>
        <v>#N/A</v>
      </c>
    </row>
    <row r="498" spans="1:5" hidden="1">
      <c r="A498" s="3" t="s">
        <v>114</v>
      </c>
      <c r="B498" s="35">
        <v>43780</v>
      </c>
      <c r="C498" s="6" t="s">
        <v>324</v>
      </c>
      <c r="D498" s="6" t="s">
        <v>327</v>
      </c>
      <c r="E498" t="e">
        <f t="shared" si="7"/>
        <v>#N/A</v>
      </c>
    </row>
    <row r="499" spans="1:5" hidden="1">
      <c r="A499" s="3" t="s">
        <v>115</v>
      </c>
      <c r="B499" s="35">
        <v>60397</v>
      </c>
      <c r="C499" s="6" t="s">
        <v>324</v>
      </c>
      <c r="D499" s="6" t="s">
        <v>327</v>
      </c>
      <c r="E499" t="e">
        <f t="shared" si="7"/>
        <v>#N/A</v>
      </c>
    </row>
    <row r="500" spans="1:5" hidden="1">
      <c r="A500" s="3" t="s">
        <v>117</v>
      </c>
      <c r="B500" s="35">
        <v>477081</v>
      </c>
      <c r="C500" s="6" t="s">
        <v>324</v>
      </c>
      <c r="D500" s="6" t="s">
        <v>327</v>
      </c>
      <c r="E500" t="e">
        <f t="shared" si="7"/>
        <v>#N/A</v>
      </c>
    </row>
    <row r="501" spans="1:5" hidden="1">
      <c r="A501" s="3" t="s">
        <v>294</v>
      </c>
      <c r="B501" s="35">
        <v>51205</v>
      </c>
      <c r="C501" s="6" t="s">
        <v>324</v>
      </c>
      <c r="D501" s="6" t="s">
        <v>327</v>
      </c>
      <c r="E501" t="e">
        <f t="shared" si="7"/>
        <v>#N/A</v>
      </c>
    </row>
    <row r="502" spans="1:5" hidden="1">
      <c r="A502" s="3" t="s">
        <v>120</v>
      </c>
      <c r="B502" s="35">
        <v>6182243</v>
      </c>
      <c r="C502" s="6" t="s">
        <v>324</v>
      </c>
      <c r="D502" s="6" t="s">
        <v>327</v>
      </c>
      <c r="E502" t="e">
        <f t="shared" si="7"/>
        <v>#N/A</v>
      </c>
    </row>
    <row r="503" spans="1:5" hidden="1">
      <c r="A503" s="3" t="s">
        <v>123</v>
      </c>
      <c r="B503" s="35">
        <v>150428</v>
      </c>
      <c r="C503" s="6" t="s">
        <v>324</v>
      </c>
      <c r="D503" s="6" t="s">
        <v>327</v>
      </c>
      <c r="E503" t="e">
        <f t="shared" si="7"/>
        <v>#N/A</v>
      </c>
    </row>
    <row r="504" spans="1:5" hidden="1">
      <c r="A504" s="3" t="s">
        <v>124</v>
      </c>
      <c r="B504" s="35">
        <v>802377</v>
      </c>
      <c r="C504" s="6" t="s">
        <v>324</v>
      </c>
      <c r="D504" s="6" t="s">
        <v>327</v>
      </c>
      <c r="E504" t="e">
        <f t="shared" si="7"/>
        <v>#N/A</v>
      </c>
    </row>
    <row r="505" spans="1:5" hidden="1">
      <c r="A505" s="3" t="s">
        <v>295</v>
      </c>
      <c r="B505" s="35">
        <v>0</v>
      </c>
      <c r="C505" s="6" t="s">
        <v>324</v>
      </c>
      <c r="D505" s="6" t="s">
        <v>327</v>
      </c>
      <c r="E505" t="e">
        <f t="shared" si="7"/>
        <v>#N/A</v>
      </c>
    </row>
    <row r="506" spans="1:5" hidden="1">
      <c r="A506" s="3" t="s">
        <v>125</v>
      </c>
      <c r="B506" s="35">
        <v>6210842</v>
      </c>
      <c r="C506" s="6" t="s">
        <v>324</v>
      </c>
      <c r="D506" s="6" t="s">
        <v>327</v>
      </c>
      <c r="E506" t="e">
        <f t="shared" si="7"/>
        <v>#N/A</v>
      </c>
    </row>
    <row r="507" spans="1:5" hidden="1">
      <c r="A507" s="3" t="s">
        <v>126</v>
      </c>
      <c r="B507" s="35">
        <v>54504</v>
      </c>
      <c r="C507" s="6" t="s">
        <v>324</v>
      </c>
      <c r="D507" s="6" t="s">
        <v>327</v>
      </c>
      <c r="E507" t="e">
        <f t="shared" si="7"/>
        <v>#N/A</v>
      </c>
    </row>
    <row r="508" spans="1:5" hidden="1">
      <c r="A508" s="3" t="s">
        <v>127</v>
      </c>
      <c r="B508" s="35">
        <v>2884428</v>
      </c>
      <c r="C508" s="6" t="s">
        <v>324</v>
      </c>
      <c r="D508" s="6" t="s">
        <v>327</v>
      </c>
      <c r="E508" t="e">
        <f t="shared" si="7"/>
        <v>#N/A</v>
      </c>
    </row>
    <row r="509" spans="1:5" hidden="1">
      <c r="A509" s="3" t="s">
        <v>129</v>
      </c>
      <c r="B509" s="35">
        <v>359693</v>
      </c>
      <c r="C509" s="6" t="s">
        <v>324</v>
      </c>
      <c r="D509" s="6" t="s">
        <v>327</v>
      </c>
      <c r="E509" t="e">
        <f t="shared" si="7"/>
        <v>#N/A</v>
      </c>
    </row>
    <row r="510" spans="1:5" hidden="1">
      <c r="A510" s="3" t="s">
        <v>130</v>
      </c>
      <c r="B510" s="35">
        <v>178974</v>
      </c>
      <c r="C510" s="6" t="s">
        <v>324</v>
      </c>
      <c r="D510" s="6" t="s">
        <v>327</v>
      </c>
      <c r="E510" t="e">
        <f t="shared" si="7"/>
        <v>#N/A</v>
      </c>
    </row>
    <row r="511" spans="1:5" hidden="1">
      <c r="A511" s="3" t="s">
        <v>131</v>
      </c>
      <c r="B511" s="35">
        <v>173768</v>
      </c>
      <c r="C511" s="6" t="s">
        <v>324</v>
      </c>
      <c r="D511" s="6" t="s">
        <v>327</v>
      </c>
      <c r="E511" t="e">
        <f t="shared" si="7"/>
        <v>#N/A</v>
      </c>
    </row>
    <row r="512" spans="1:5" hidden="1">
      <c r="A512" s="3" t="s">
        <v>296</v>
      </c>
      <c r="B512" s="35">
        <v>38824</v>
      </c>
      <c r="C512" s="6" t="s">
        <v>324</v>
      </c>
      <c r="D512" s="6" t="s">
        <v>327</v>
      </c>
      <c r="E512" t="e">
        <f t="shared" si="7"/>
        <v>#N/A</v>
      </c>
    </row>
    <row r="513" spans="1:5" hidden="1">
      <c r="A513" s="3" t="s">
        <v>132</v>
      </c>
      <c r="B513" s="35">
        <v>41978</v>
      </c>
      <c r="C513" s="6" t="s">
        <v>324</v>
      </c>
      <c r="D513" s="6" t="s">
        <v>327</v>
      </c>
      <c r="E513" t="e">
        <f t="shared" si="7"/>
        <v>#N/A</v>
      </c>
    </row>
    <row r="514" spans="1:5" hidden="1">
      <c r="A514" s="3" t="s">
        <v>133</v>
      </c>
      <c r="B514" s="35">
        <v>295849</v>
      </c>
      <c r="C514" s="6" t="s">
        <v>324</v>
      </c>
      <c r="D514" s="6" t="s">
        <v>327</v>
      </c>
      <c r="E514" t="e">
        <f t="shared" si="7"/>
        <v>#N/A</v>
      </c>
    </row>
    <row r="515" spans="1:5" hidden="1">
      <c r="A515" s="3" t="s">
        <v>134</v>
      </c>
      <c r="B515" s="35">
        <v>370765</v>
      </c>
      <c r="C515" s="6" t="s">
        <v>324</v>
      </c>
      <c r="D515" s="6" t="s">
        <v>327</v>
      </c>
      <c r="E515" t="e">
        <f t="shared" ref="E515:E578" si="8">VLOOKUP(A515, $A$2443:$A$2447, 1, FALSE)</f>
        <v>#N/A</v>
      </c>
    </row>
    <row r="516" spans="1:5" hidden="1">
      <c r="A516" s="3" t="s">
        <v>135</v>
      </c>
      <c r="B516" s="35">
        <v>256706</v>
      </c>
      <c r="C516" s="6" t="s">
        <v>324</v>
      </c>
      <c r="D516" s="6" t="s">
        <v>327</v>
      </c>
      <c r="E516" t="e">
        <f t="shared" si="8"/>
        <v>#N/A</v>
      </c>
    </row>
    <row r="517" spans="1:5" hidden="1">
      <c r="A517" s="3" t="s">
        <v>136</v>
      </c>
      <c r="B517" s="35">
        <v>58057</v>
      </c>
      <c r="C517" s="6" t="s">
        <v>324</v>
      </c>
      <c r="D517" s="6" t="s">
        <v>327</v>
      </c>
      <c r="E517" t="e">
        <f t="shared" si="8"/>
        <v>#N/A</v>
      </c>
    </row>
    <row r="518" spans="1:5" hidden="1">
      <c r="A518" s="3" t="s">
        <v>137</v>
      </c>
      <c r="B518" s="35">
        <v>2462910</v>
      </c>
      <c r="C518" s="6" t="s">
        <v>324</v>
      </c>
      <c r="D518" s="6" t="s">
        <v>327</v>
      </c>
      <c r="E518" t="e">
        <f t="shared" si="8"/>
        <v>#N/A</v>
      </c>
    </row>
    <row r="519" spans="1:5" hidden="1">
      <c r="A519" s="3" t="s">
        <v>138</v>
      </c>
      <c r="B519" s="35">
        <v>26900</v>
      </c>
      <c r="C519" s="6" t="s">
        <v>324</v>
      </c>
      <c r="D519" s="6" t="s">
        <v>327</v>
      </c>
      <c r="E519" t="e">
        <f t="shared" si="8"/>
        <v>#N/A</v>
      </c>
    </row>
    <row r="520" spans="1:5" hidden="1">
      <c r="A520" s="3" t="s">
        <v>140</v>
      </c>
      <c r="B520" s="35">
        <v>1586956</v>
      </c>
      <c r="C520" s="6" t="s">
        <v>324</v>
      </c>
      <c r="D520" s="6" t="s">
        <v>327</v>
      </c>
      <c r="E520" t="e">
        <f t="shared" si="8"/>
        <v>#N/A</v>
      </c>
    </row>
    <row r="521" spans="1:5" hidden="1">
      <c r="A521" s="3" t="s">
        <v>141</v>
      </c>
      <c r="B521" s="35">
        <v>85809</v>
      </c>
      <c r="C521" s="6" t="s">
        <v>324</v>
      </c>
      <c r="D521" s="6" t="s">
        <v>327</v>
      </c>
      <c r="E521" t="e">
        <f t="shared" si="8"/>
        <v>#N/A</v>
      </c>
    </row>
    <row r="522" spans="1:5" hidden="1">
      <c r="A522" s="3" t="s">
        <v>142</v>
      </c>
      <c r="B522" s="35">
        <v>15007588</v>
      </c>
      <c r="C522" s="6" t="s">
        <v>324</v>
      </c>
      <c r="D522" s="6" t="s">
        <v>327</v>
      </c>
      <c r="E522" t="e">
        <f t="shared" si="8"/>
        <v>#N/A</v>
      </c>
    </row>
    <row r="523" spans="1:5" hidden="1">
      <c r="A523" s="3" t="s">
        <v>143</v>
      </c>
      <c r="B523" s="35">
        <v>3401070</v>
      </c>
      <c r="C523" s="6" t="s">
        <v>324</v>
      </c>
      <c r="D523" s="6" t="s">
        <v>327</v>
      </c>
      <c r="E523" t="e">
        <f t="shared" si="8"/>
        <v>#N/A</v>
      </c>
    </row>
    <row r="524" spans="1:5" hidden="1">
      <c r="A524" s="3" t="s">
        <v>297</v>
      </c>
      <c r="B524" s="35">
        <v>438542</v>
      </c>
      <c r="C524" s="6" t="s">
        <v>324</v>
      </c>
      <c r="D524" s="6" t="s">
        <v>327</v>
      </c>
      <c r="E524" t="e">
        <f t="shared" si="8"/>
        <v>#N/A</v>
      </c>
    </row>
    <row r="525" spans="1:5" hidden="1">
      <c r="A525" s="3" t="s">
        <v>144</v>
      </c>
      <c r="B525" s="35">
        <v>631969</v>
      </c>
      <c r="C525" s="6" t="s">
        <v>324</v>
      </c>
      <c r="D525" s="6" t="s">
        <v>327</v>
      </c>
      <c r="E525" t="e">
        <f t="shared" si="8"/>
        <v>#N/A</v>
      </c>
    </row>
    <row r="526" spans="1:5" hidden="1">
      <c r="A526" s="3" t="s">
        <v>146</v>
      </c>
      <c r="B526" s="35">
        <v>848904</v>
      </c>
      <c r="C526" s="6" t="s">
        <v>324</v>
      </c>
      <c r="D526" s="6" t="s">
        <v>327</v>
      </c>
      <c r="E526" t="e">
        <f t="shared" si="8"/>
        <v>#N/A</v>
      </c>
    </row>
    <row r="527" spans="1:5" hidden="1">
      <c r="A527" s="3" t="s">
        <v>147</v>
      </c>
      <c r="B527" s="35">
        <v>49583234</v>
      </c>
      <c r="C527" s="6" t="s">
        <v>324</v>
      </c>
      <c r="D527" s="6" t="s">
        <v>327</v>
      </c>
      <c r="E527" t="e">
        <f t="shared" si="8"/>
        <v>#N/A</v>
      </c>
    </row>
    <row r="528" spans="1:5" hidden="1">
      <c r="A528" s="3" t="s">
        <v>148</v>
      </c>
      <c r="B528" s="35">
        <v>996709</v>
      </c>
      <c r="C528" s="6" t="s">
        <v>324</v>
      </c>
      <c r="D528" s="6" t="s">
        <v>327</v>
      </c>
      <c r="E528" t="e">
        <f t="shared" si="8"/>
        <v>#N/A</v>
      </c>
    </row>
    <row r="529" spans="1:5" hidden="1">
      <c r="A529" s="3" t="s">
        <v>149</v>
      </c>
      <c r="B529" s="35">
        <v>17076553</v>
      </c>
      <c r="C529" s="6" t="s">
        <v>324</v>
      </c>
      <c r="D529" s="6" t="s">
        <v>327</v>
      </c>
      <c r="E529" t="e">
        <f t="shared" si="8"/>
        <v>#N/A</v>
      </c>
    </row>
    <row r="530" spans="1:5" hidden="1">
      <c r="A530" s="3" t="s">
        <v>150</v>
      </c>
      <c r="B530" s="35">
        <v>2869854</v>
      </c>
      <c r="C530" s="6" t="s">
        <v>324</v>
      </c>
      <c r="D530" s="6" t="s">
        <v>327</v>
      </c>
      <c r="E530" t="e">
        <f t="shared" si="8"/>
        <v>#N/A</v>
      </c>
    </row>
    <row r="531" spans="1:5" hidden="1">
      <c r="A531" s="3" t="s">
        <v>151</v>
      </c>
      <c r="B531" s="35">
        <v>1573111</v>
      </c>
      <c r="C531" s="6" t="s">
        <v>324</v>
      </c>
      <c r="D531" s="6" t="s">
        <v>327</v>
      </c>
      <c r="E531" t="e">
        <f t="shared" si="8"/>
        <v>#N/A</v>
      </c>
    </row>
    <row r="532" spans="1:5" hidden="1">
      <c r="A532" s="3" t="s">
        <v>152</v>
      </c>
      <c r="B532" s="35">
        <v>1235721</v>
      </c>
      <c r="C532" s="6" t="s">
        <v>324</v>
      </c>
      <c r="D532" s="6" t="s">
        <v>327</v>
      </c>
      <c r="E532" t="e">
        <f t="shared" si="8"/>
        <v>#N/A</v>
      </c>
    </row>
    <row r="533" spans="1:5" hidden="1">
      <c r="A533" s="3" t="s">
        <v>153</v>
      </c>
      <c r="B533" s="35">
        <v>0</v>
      </c>
      <c r="C533" s="6" t="s">
        <v>324</v>
      </c>
      <c r="D533" s="6" t="s">
        <v>327</v>
      </c>
      <c r="E533" t="e">
        <f t="shared" si="8"/>
        <v>#N/A</v>
      </c>
    </row>
    <row r="534" spans="1:5" hidden="1">
      <c r="A534" s="3" t="s">
        <v>154</v>
      </c>
      <c r="B534" s="35">
        <v>173349</v>
      </c>
      <c r="C534" s="6" t="s">
        <v>324</v>
      </c>
      <c r="D534" s="6" t="s">
        <v>327</v>
      </c>
      <c r="E534" t="e">
        <f t="shared" si="8"/>
        <v>#N/A</v>
      </c>
    </row>
    <row r="535" spans="1:5" hidden="1">
      <c r="A535" s="3" t="s">
        <v>155</v>
      </c>
      <c r="B535" s="35">
        <v>7996938</v>
      </c>
      <c r="C535" s="6" t="s">
        <v>324</v>
      </c>
      <c r="D535" s="6" t="s">
        <v>327</v>
      </c>
      <c r="E535" t="e">
        <f t="shared" si="8"/>
        <v>#N/A</v>
      </c>
    </row>
    <row r="536" spans="1:5" hidden="1">
      <c r="A536" s="3" t="s">
        <v>156</v>
      </c>
      <c r="B536" s="35">
        <v>659614</v>
      </c>
      <c r="C536" s="6" t="s">
        <v>324</v>
      </c>
      <c r="D536" s="6" t="s">
        <v>327</v>
      </c>
      <c r="E536" t="e">
        <f t="shared" si="8"/>
        <v>#N/A</v>
      </c>
    </row>
    <row r="537" spans="1:5" hidden="1">
      <c r="A537" s="3" t="s">
        <v>158</v>
      </c>
      <c r="B537" s="35">
        <v>59775</v>
      </c>
      <c r="C537" s="6" t="s">
        <v>324</v>
      </c>
      <c r="D537" s="6" t="s">
        <v>327</v>
      </c>
      <c r="E537" t="e">
        <f t="shared" si="8"/>
        <v>#N/A</v>
      </c>
    </row>
    <row r="538" spans="1:5" hidden="1">
      <c r="A538" s="3" t="s">
        <v>159</v>
      </c>
      <c r="B538" s="35">
        <v>9241329</v>
      </c>
      <c r="C538" s="6" t="s">
        <v>324</v>
      </c>
      <c r="D538" s="6" t="s">
        <v>327</v>
      </c>
      <c r="E538" t="e">
        <f t="shared" si="8"/>
        <v>#N/A</v>
      </c>
    </row>
    <row r="539" spans="1:5" hidden="1">
      <c r="A539" s="3" t="s">
        <v>163</v>
      </c>
      <c r="B539" s="35">
        <v>61312</v>
      </c>
      <c r="C539" s="6" t="s">
        <v>324</v>
      </c>
      <c r="D539" s="6" t="s">
        <v>327</v>
      </c>
      <c r="E539" t="e">
        <f t="shared" si="8"/>
        <v>#N/A</v>
      </c>
    </row>
    <row r="540" spans="1:5" hidden="1">
      <c r="A540" s="3" t="s">
        <v>164</v>
      </c>
      <c r="B540" s="35">
        <v>608951</v>
      </c>
      <c r="C540" s="6" t="s">
        <v>324</v>
      </c>
      <c r="D540" s="6" t="s">
        <v>327</v>
      </c>
      <c r="E540" t="e">
        <f t="shared" si="8"/>
        <v>#N/A</v>
      </c>
    </row>
    <row r="541" spans="1:5" hidden="1">
      <c r="A541" s="3" t="s">
        <v>298</v>
      </c>
      <c r="B541" s="35">
        <v>29158</v>
      </c>
      <c r="C541" s="6" t="s">
        <v>324</v>
      </c>
      <c r="D541" s="6" t="s">
        <v>327</v>
      </c>
      <c r="E541" t="e">
        <f t="shared" si="8"/>
        <v>#N/A</v>
      </c>
    </row>
    <row r="542" spans="1:5" hidden="1">
      <c r="A542" s="3" t="s">
        <v>167</v>
      </c>
      <c r="B542" s="35">
        <v>328518</v>
      </c>
      <c r="C542" s="6" t="s">
        <v>324</v>
      </c>
      <c r="D542" s="6" t="s">
        <v>327</v>
      </c>
      <c r="E542" t="e">
        <f t="shared" si="8"/>
        <v>#N/A</v>
      </c>
    </row>
    <row r="543" spans="1:5" hidden="1">
      <c r="A543" s="3" t="s">
        <v>168</v>
      </c>
      <c r="B543" s="35">
        <v>674936</v>
      </c>
      <c r="C543" s="6" t="s">
        <v>324</v>
      </c>
      <c r="D543" s="6" t="s">
        <v>327</v>
      </c>
      <c r="E543" t="e">
        <f t="shared" si="8"/>
        <v>#N/A</v>
      </c>
    </row>
    <row r="544" spans="1:5" hidden="1">
      <c r="A544" s="3" t="s">
        <v>169</v>
      </c>
      <c r="B544" s="35">
        <v>246926</v>
      </c>
      <c r="C544" s="6" t="s">
        <v>324</v>
      </c>
      <c r="D544" s="6" t="s">
        <v>327</v>
      </c>
      <c r="E544" t="e">
        <f t="shared" si="8"/>
        <v>#N/A</v>
      </c>
    </row>
    <row r="545" spans="1:5" hidden="1">
      <c r="A545" s="3" t="s">
        <v>171</v>
      </c>
      <c r="B545" s="35">
        <v>5223610</v>
      </c>
      <c r="C545" s="6" t="s">
        <v>324</v>
      </c>
      <c r="D545" s="6" t="s">
        <v>327</v>
      </c>
      <c r="E545" t="e">
        <f t="shared" si="8"/>
        <v>#N/A</v>
      </c>
    </row>
    <row r="546" spans="1:5" hidden="1">
      <c r="A546" s="3" t="s">
        <v>172</v>
      </c>
      <c r="B546" s="35">
        <v>1067529</v>
      </c>
      <c r="C546" s="6" t="s">
        <v>324</v>
      </c>
      <c r="D546" s="6" t="s">
        <v>327</v>
      </c>
      <c r="E546" t="e">
        <f t="shared" si="8"/>
        <v>#N/A</v>
      </c>
    </row>
    <row r="547" spans="1:5" hidden="1">
      <c r="A547" s="3" t="s">
        <v>173</v>
      </c>
      <c r="B547" s="35">
        <v>1275283</v>
      </c>
      <c r="C547" s="6" t="s">
        <v>324</v>
      </c>
      <c r="D547" s="6" t="s">
        <v>327</v>
      </c>
      <c r="E547" t="e">
        <f t="shared" si="8"/>
        <v>#N/A</v>
      </c>
    </row>
    <row r="548" spans="1:5" hidden="1">
      <c r="A548" s="3" t="s">
        <v>299</v>
      </c>
      <c r="B548" s="35">
        <v>56894</v>
      </c>
      <c r="C548" s="6" t="s">
        <v>324</v>
      </c>
      <c r="D548" s="6" t="s">
        <v>327</v>
      </c>
      <c r="E548" t="e">
        <f t="shared" si="8"/>
        <v>#N/A</v>
      </c>
    </row>
    <row r="549" spans="1:5" hidden="1">
      <c r="A549" s="3" t="s">
        <v>300</v>
      </c>
      <c r="B549" s="35">
        <v>49837</v>
      </c>
      <c r="C549" s="6" t="s">
        <v>324</v>
      </c>
      <c r="D549" s="6" t="s">
        <v>327</v>
      </c>
      <c r="E549" t="e">
        <f t="shared" si="8"/>
        <v>#N/A</v>
      </c>
    </row>
    <row r="550" spans="1:5" hidden="1">
      <c r="A550" s="3" t="s">
        <v>175</v>
      </c>
      <c r="B550" s="35">
        <v>303863</v>
      </c>
      <c r="C550" s="6" t="s">
        <v>324</v>
      </c>
      <c r="D550" s="6" t="s">
        <v>327</v>
      </c>
      <c r="E550" t="e">
        <f t="shared" si="8"/>
        <v>#N/A</v>
      </c>
    </row>
    <row r="551" spans="1:5" hidden="1">
      <c r="A551" s="3" t="s">
        <v>176</v>
      </c>
      <c r="B551" s="35">
        <v>83956</v>
      </c>
      <c r="C551" s="6" t="s">
        <v>324</v>
      </c>
      <c r="D551" s="6" t="s">
        <v>327</v>
      </c>
      <c r="E551" t="e">
        <f t="shared" si="8"/>
        <v>#N/A</v>
      </c>
    </row>
    <row r="552" spans="1:5" hidden="1">
      <c r="A552" s="3" t="s">
        <v>177</v>
      </c>
      <c r="B552" s="35">
        <v>62188</v>
      </c>
      <c r="C552" s="6" t="s">
        <v>324</v>
      </c>
      <c r="D552" s="6" t="s">
        <v>327</v>
      </c>
      <c r="E552" t="e">
        <f t="shared" si="8"/>
        <v>#N/A</v>
      </c>
    </row>
    <row r="553" spans="1:5" hidden="1">
      <c r="A553" s="3" t="s">
        <v>178</v>
      </c>
      <c r="B553" s="35">
        <v>121477</v>
      </c>
      <c r="C553" s="6" t="s">
        <v>324</v>
      </c>
      <c r="D553" s="6" t="s">
        <v>327</v>
      </c>
      <c r="E553" t="e">
        <f t="shared" si="8"/>
        <v>#N/A</v>
      </c>
    </row>
    <row r="554" spans="1:5" hidden="1">
      <c r="A554" s="3" t="s">
        <v>179</v>
      </c>
      <c r="B554" s="35">
        <v>57023</v>
      </c>
      <c r="C554" s="6" t="s">
        <v>324</v>
      </c>
      <c r="D554" s="6" t="s">
        <v>327</v>
      </c>
      <c r="E554" t="e">
        <f t="shared" si="8"/>
        <v>#N/A</v>
      </c>
    </row>
    <row r="555" spans="1:5" hidden="1">
      <c r="A555" s="3" t="s">
        <v>301</v>
      </c>
      <c r="B555" s="35">
        <v>45676</v>
      </c>
      <c r="C555" s="6" t="s">
        <v>324</v>
      </c>
      <c r="D555" s="6" t="s">
        <v>327</v>
      </c>
      <c r="E555" t="e">
        <f t="shared" si="8"/>
        <v>#N/A</v>
      </c>
    </row>
    <row r="556" spans="1:5" hidden="1">
      <c r="A556" s="3" t="s">
        <v>180</v>
      </c>
      <c r="B556" s="35">
        <v>788099</v>
      </c>
      <c r="C556" s="6" t="s">
        <v>324</v>
      </c>
      <c r="D556" s="6" t="s">
        <v>327</v>
      </c>
      <c r="E556" t="e">
        <f t="shared" si="8"/>
        <v>#N/A</v>
      </c>
    </row>
    <row r="557" spans="1:5">
      <c r="A557" s="3" t="s">
        <v>181</v>
      </c>
      <c r="B557" s="35">
        <v>49750</v>
      </c>
      <c r="C557" s="6" t="s">
        <v>324</v>
      </c>
      <c r="D557" s="6" t="s">
        <v>327</v>
      </c>
      <c r="E557" t="str">
        <f t="shared" si="8"/>
        <v>Northumberland</v>
      </c>
    </row>
    <row r="558" spans="1:5" hidden="1">
      <c r="A558" s="3" t="s">
        <v>182</v>
      </c>
      <c r="B558" s="35">
        <v>868043</v>
      </c>
      <c r="C558" s="6" t="s">
        <v>324</v>
      </c>
      <c r="D558" s="6" t="s">
        <v>327</v>
      </c>
      <c r="E558" t="e">
        <f t="shared" si="8"/>
        <v>#N/A</v>
      </c>
    </row>
    <row r="559" spans="1:5" hidden="1">
      <c r="A559" s="3" t="s">
        <v>183</v>
      </c>
      <c r="B559" s="35">
        <v>4205254</v>
      </c>
      <c r="C559" s="6" t="s">
        <v>324</v>
      </c>
      <c r="D559" s="6" t="s">
        <v>327</v>
      </c>
      <c r="E559" t="e">
        <f t="shared" si="8"/>
        <v>#N/A</v>
      </c>
    </row>
    <row r="560" spans="1:5" hidden="1">
      <c r="A560" s="3" t="s">
        <v>184</v>
      </c>
      <c r="B560" s="35">
        <v>623226</v>
      </c>
      <c r="C560" s="6" t="s">
        <v>324</v>
      </c>
      <c r="D560" s="6" t="s">
        <v>327</v>
      </c>
      <c r="E560" t="e">
        <f t="shared" si="8"/>
        <v>#N/A</v>
      </c>
    </row>
    <row r="561" spans="1:5" hidden="1">
      <c r="A561" s="3" t="s">
        <v>185</v>
      </c>
      <c r="B561" s="35">
        <v>2005512</v>
      </c>
      <c r="C561" s="6" t="s">
        <v>324</v>
      </c>
      <c r="D561" s="6" t="s">
        <v>327</v>
      </c>
      <c r="E561" t="e">
        <f t="shared" si="8"/>
        <v>#N/A</v>
      </c>
    </row>
    <row r="562" spans="1:5" hidden="1">
      <c r="A562" s="3" t="s">
        <v>302</v>
      </c>
      <c r="B562" s="35">
        <v>321887</v>
      </c>
      <c r="C562" s="6" t="s">
        <v>324</v>
      </c>
      <c r="D562" s="6" t="s">
        <v>327</v>
      </c>
      <c r="E562" t="e">
        <f t="shared" si="8"/>
        <v>#N/A</v>
      </c>
    </row>
    <row r="563" spans="1:5" hidden="1">
      <c r="A563" s="3" t="s">
        <v>188</v>
      </c>
      <c r="B563" s="35">
        <v>1771857</v>
      </c>
      <c r="C563" s="6" t="s">
        <v>324</v>
      </c>
      <c r="D563" s="6" t="s">
        <v>327</v>
      </c>
      <c r="E563" t="e">
        <f t="shared" si="8"/>
        <v>#N/A</v>
      </c>
    </row>
    <row r="564" spans="1:5" hidden="1">
      <c r="A564" s="3" t="s">
        <v>189</v>
      </c>
      <c r="B564" s="35">
        <v>3093781</v>
      </c>
      <c r="C564" s="6" t="s">
        <v>324</v>
      </c>
      <c r="D564" s="6" t="s">
        <v>327</v>
      </c>
      <c r="E564" t="e">
        <f t="shared" si="8"/>
        <v>#N/A</v>
      </c>
    </row>
    <row r="565" spans="1:5" hidden="1">
      <c r="A565" s="3" t="s">
        <v>190</v>
      </c>
      <c r="B565" s="35">
        <v>301404</v>
      </c>
      <c r="C565" s="6" t="s">
        <v>324</v>
      </c>
      <c r="D565" s="6" t="s">
        <v>327</v>
      </c>
      <c r="E565" t="e">
        <f t="shared" si="8"/>
        <v>#N/A</v>
      </c>
    </row>
    <row r="566" spans="1:5" hidden="1">
      <c r="A566" s="3" t="s">
        <v>191</v>
      </c>
      <c r="B566" s="35">
        <v>227927</v>
      </c>
      <c r="C566" s="6" t="s">
        <v>324</v>
      </c>
      <c r="D566" s="6" t="s">
        <v>327</v>
      </c>
      <c r="E566" t="e">
        <f t="shared" si="8"/>
        <v>#N/A</v>
      </c>
    </row>
    <row r="567" spans="1:5" hidden="1">
      <c r="A567" s="3" t="s">
        <v>192</v>
      </c>
      <c r="B567" s="35">
        <v>120572</v>
      </c>
      <c r="C567" s="6" t="s">
        <v>324</v>
      </c>
      <c r="D567" s="6" t="s">
        <v>327</v>
      </c>
      <c r="E567" t="e">
        <f t="shared" si="8"/>
        <v>#N/A</v>
      </c>
    </row>
    <row r="568" spans="1:5" hidden="1">
      <c r="A568" s="3" t="s">
        <v>194</v>
      </c>
      <c r="B568" s="35">
        <v>43780</v>
      </c>
      <c r="C568" s="6" t="s">
        <v>324</v>
      </c>
      <c r="D568" s="6" t="s">
        <v>327</v>
      </c>
      <c r="E568" t="e">
        <f t="shared" si="8"/>
        <v>#N/A</v>
      </c>
    </row>
    <row r="569" spans="1:5" hidden="1">
      <c r="A569" s="3" t="s">
        <v>195</v>
      </c>
      <c r="B569" s="35">
        <v>54468</v>
      </c>
      <c r="C569" s="6" t="s">
        <v>324</v>
      </c>
      <c r="D569" s="6" t="s">
        <v>327</v>
      </c>
      <c r="E569" t="e">
        <f t="shared" si="8"/>
        <v>#N/A</v>
      </c>
    </row>
    <row r="570" spans="1:5" hidden="1">
      <c r="A570" s="3" t="s">
        <v>196</v>
      </c>
      <c r="B570" s="35">
        <v>389974</v>
      </c>
      <c r="C570" s="6" t="s">
        <v>324</v>
      </c>
      <c r="D570" s="6" t="s">
        <v>327</v>
      </c>
      <c r="E570" t="e">
        <f t="shared" si="8"/>
        <v>#N/A</v>
      </c>
    </row>
    <row r="571" spans="1:5" hidden="1">
      <c r="A571" s="3" t="s">
        <v>197</v>
      </c>
      <c r="B571" s="35">
        <v>73357</v>
      </c>
      <c r="C571" s="6" t="s">
        <v>324</v>
      </c>
      <c r="D571" s="6" t="s">
        <v>327</v>
      </c>
      <c r="E571" t="e">
        <f t="shared" si="8"/>
        <v>#N/A</v>
      </c>
    </row>
    <row r="572" spans="1:5" hidden="1">
      <c r="A572" s="3" t="s">
        <v>198</v>
      </c>
      <c r="B572" s="35">
        <v>228271</v>
      </c>
      <c r="C572" s="6" t="s">
        <v>324</v>
      </c>
      <c r="D572" s="6" t="s">
        <v>327</v>
      </c>
      <c r="E572" t="e">
        <f t="shared" si="8"/>
        <v>#N/A</v>
      </c>
    </row>
    <row r="573" spans="1:5" hidden="1">
      <c r="A573" s="3" t="s">
        <v>303</v>
      </c>
      <c r="B573" s="35">
        <v>168028</v>
      </c>
      <c r="C573" s="6" t="s">
        <v>324</v>
      </c>
      <c r="D573" s="6" t="s">
        <v>327</v>
      </c>
      <c r="E573" t="e">
        <f t="shared" si="8"/>
        <v>#N/A</v>
      </c>
    </row>
    <row r="574" spans="1:5" hidden="1">
      <c r="A574" s="3" t="s">
        <v>304</v>
      </c>
      <c r="B574" s="35">
        <v>564634</v>
      </c>
      <c r="C574" s="6" t="s">
        <v>324</v>
      </c>
      <c r="D574" s="6" t="s">
        <v>327</v>
      </c>
      <c r="E574" t="e">
        <f t="shared" si="8"/>
        <v>#N/A</v>
      </c>
    </row>
    <row r="575" spans="1:5" hidden="1">
      <c r="A575" s="3" t="s">
        <v>199</v>
      </c>
      <c r="B575" s="35">
        <v>89938</v>
      </c>
      <c r="C575" s="6" t="s">
        <v>324</v>
      </c>
      <c r="D575" s="6" t="s">
        <v>327</v>
      </c>
      <c r="E575" t="e">
        <f t="shared" si="8"/>
        <v>#N/A</v>
      </c>
    </row>
    <row r="576" spans="1:5" hidden="1">
      <c r="A576" s="3" t="s">
        <v>201</v>
      </c>
      <c r="B576" s="35">
        <v>263641</v>
      </c>
      <c r="C576" s="6" t="s">
        <v>324</v>
      </c>
      <c r="D576" s="6" t="s">
        <v>327</v>
      </c>
      <c r="E576" t="e">
        <f t="shared" si="8"/>
        <v>#N/A</v>
      </c>
    </row>
    <row r="577" spans="1:5" hidden="1">
      <c r="A577" s="3" t="s">
        <v>202</v>
      </c>
      <c r="B577" s="35">
        <v>1291962</v>
      </c>
      <c r="C577" s="6" t="s">
        <v>324</v>
      </c>
      <c r="D577" s="6" t="s">
        <v>327</v>
      </c>
      <c r="E577" t="e">
        <f t="shared" si="8"/>
        <v>#N/A</v>
      </c>
    </row>
    <row r="578" spans="1:5" hidden="1">
      <c r="A578" s="3" t="s">
        <v>305</v>
      </c>
      <c r="B578" s="35">
        <v>1364747</v>
      </c>
      <c r="C578" s="6" t="s">
        <v>324</v>
      </c>
      <c r="D578" s="6" t="s">
        <v>327</v>
      </c>
      <c r="E578" t="e">
        <f t="shared" si="8"/>
        <v>#N/A</v>
      </c>
    </row>
    <row r="579" spans="1:5" hidden="1">
      <c r="A579" s="3" t="s">
        <v>203</v>
      </c>
      <c r="B579" s="35">
        <v>348578</v>
      </c>
      <c r="C579" s="6" t="s">
        <v>324</v>
      </c>
      <c r="D579" s="6" t="s">
        <v>327</v>
      </c>
      <c r="E579" t="e">
        <f t="shared" ref="E579:E642" si="9">VLOOKUP(A579, $A$2443:$A$2447, 1, FALSE)</f>
        <v>#N/A</v>
      </c>
    </row>
    <row r="580" spans="1:5" hidden="1">
      <c r="A580" s="3" t="s">
        <v>204</v>
      </c>
      <c r="B580" s="35">
        <v>775285</v>
      </c>
      <c r="C580" s="6" t="s">
        <v>324</v>
      </c>
      <c r="D580" s="6" t="s">
        <v>327</v>
      </c>
      <c r="E580" t="e">
        <f t="shared" si="9"/>
        <v>#N/A</v>
      </c>
    </row>
    <row r="581" spans="1:5" hidden="1">
      <c r="A581" s="3" t="s">
        <v>306</v>
      </c>
      <c r="B581" s="35">
        <v>0</v>
      </c>
      <c r="C581" s="6" t="s">
        <v>324</v>
      </c>
      <c r="D581" s="6" t="s">
        <v>327</v>
      </c>
      <c r="E581" t="e">
        <f t="shared" si="9"/>
        <v>#N/A</v>
      </c>
    </row>
    <row r="582" spans="1:5" hidden="1">
      <c r="A582" s="3" t="s">
        <v>208</v>
      </c>
      <c r="B582" s="35">
        <v>2586114</v>
      </c>
      <c r="C582" s="6" t="s">
        <v>324</v>
      </c>
      <c r="D582" s="6" t="s">
        <v>327</v>
      </c>
      <c r="E582" t="e">
        <f t="shared" si="9"/>
        <v>#N/A</v>
      </c>
    </row>
    <row r="583" spans="1:5" hidden="1">
      <c r="A583" s="3" t="s">
        <v>209</v>
      </c>
      <c r="B583" s="35">
        <v>78709</v>
      </c>
      <c r="C583" s="6" t="s">
        <v>324</v>
      </c>
      <c r="D583" s="6" t="s">
        <v>327</v>
      </c>
      <c r="E583" t="e">
        <f t="shared" si="9"/>
        <v>#N/A</v>
      </c>
    </row>
    <row r="584" spans="1:5" hidden="1">
      <c r="A584" s="3" t="s">
        <v>307</v>
      </c>
      <c r="B584" s="35">
        <v>192689</v>
      </c>
      <c r="C584" s="6" t="s">
        <v>324</v>
      </c>
      <c r="D584" s="6" t="s">
        <v>327</v>
      </c>
      <c r="E584" t="e">
        <f t="shared" si="9"/>
        <v>#N/A</v>
      </c>
    </row>
    <row r="585" spans="1:5" hidden="1">
      <c r="A585" s="3" t="s">
        <v>211</v>
      </c>
      <c r="B585" s="35">
        <v>132941</v>
      </c>
      <c r="C585" s="6" t="s">
        <v>324</v>
      </c>
      <c r="D585" s="6" t="s">
        <v>327</v>
      </c>
      <c r="E585" t="e">
        <f t="shared" si="9"/>
        <v>#N/A</v>
      </c>
    </row>
    <row r="586" spans="1:5" hidden="1">
      <c r="A586" s="3" t="s">
        <v>212</v>
      </c>
      <c r="B586" s="35">
        <v>208856</v>
      </c>
      <c r="C586" s="6" t="s">
        <v>324</v>
      </c>
      <c r="D586" s="6" t="s">
        <v>327</v>
      </c>
      <c r="E586" t="e">
        <f t="shared" si="9"/>
        <v>#N/A</v>
      </c>
    </row>
    <row r="587" spans="1:5" hidden="1">
      <c r="A587" s="3" t="s">
        <v>308</v>
      </c>
      <c r="B587" s="35">
        <v>57023</v>
      </c>
      <c r="C587" s="6" t="s">
        <v>324</v>
      </c>
      <c r="D587" s="6" t="s">
        <v>327</v>
      </c>
      <c r="E587" t="e">
        <f t="shared" si="9"/>
        <v>#N/A</v>
      </c>
    </row>
    <row r="588" spans="1:5" hidden="1">
      <c r="A588" s="3" t="s">
        <v>213</v>
      </c>
      <c r="B588" s="35">
        <v>113789</v>
      </c>
      <c r="C588" s="6" t="s">
        <v>324</v>
      </c>
      <c r="D588" s="6" t="s">
        <v>327</v>
      </c>
      <c r="E588" t="e">
        <f t="shared" si="9"/>
        <v>#N/A</v>
      </c>
    </row>
    <row r="589" spans="1:5" hidden="1">
      <c r="A589" s="3" t="s">
        <v>214</v>
      </c>
      <c r="B589" s="35">
        <v>682731</v>
      </c>
      <c r="C589" s="6" t="s">
        <v>324</v>
      </c>
      <c r="D589" s="6" t="s">
        <v>327</v>
      </c>
      <c r="E589" t="e">
        <f t="shared" si="9"/>
        <v>#N/A</v>
      </c>
    </row>
    <row r="590" spans="1:5" hidden="1">
      <c r="A590" s="3" t="s">
        <v>215</v>
      </c>
      <c r="B590" s="35">
        <v>56352</v>
      </c>
      <c r="C590" s="6" t="s">
        <v>324</v>
      </c>
      <c r="D590" s="6" t="s">
        <v>327</v>
      </c>
      <c r="E590" t="e">
        <f t="shared" si="9"/>
        <v>#N/A</v>
      </c>
    </row>
    <row r="591" spans="1:5" hidden="1">
      <c r="A591" s="3" t="s">
        <v>309</v>
      </c>
      <c r="B591" s="35">
        <v>65730</v>
      </c>
      <c r="C591" s="6" t="s">
        <v>324</v>
      </c>
      <c r="D591" s="6" t="s">
        <v>327</v>
      </c>
      <c r="E591" t="e">
        <f t="shared" si="9"/>
        <v>#N/A</v>
      </c>
    </row>
    <row r="592" spans="1:5" hidden="1">
      <c r="A592" s="3" t="s">
        <v>216</v>
      </c>
      <c r="B592" s="35">
        <v>980266</v>
      </c>
      <c r="C592" s="6" t="s">
        <v>324</v>
      </c>
      <c r="D592" s="6" t="s">
        <v>327</v>
      </c>
      <c r="E592" t="e">
        <f t="shared" si="9"/>
        <v>#N/A</v>
      </c>
    </row>
    <row r="593" spans="1:5" hidden="1">
      <c r="A593" s="3" t="s">
        <v>310</v>
      </c>
      <c r="B593" s="35">
        <v>266089</v>
      </c>
      <c r="C593" s="6" t="s">
        <v>324</v>
      </c>
      <c r="D593" s="6" t="s">
        <v>327</v>
      </c>
      <c r="E593" t="e">
        <f t="shared" si="9"/>
        <v>#N/A</v>
      </c>
    </row>
    <row r="594" spans="1:5" hidden="1">
      <c r="A594" s="3" t="s">
        <v>221</v>
      </c>
      <c r="B594" s="35">
        <v>402114</v>
      </c>
      <c r="C594" s="6" t="s">
        <v>324</v>
      </c>
      <c r="D594" s="6" t="s">
        <v>327</v>
      </c>
      <c r="E594" t="e">
        <f t="shared" si="9"/>
        <v>#N/A</v>
      </c>
    </row>
    <row r="595" spans="1:5" hidden="1">
      <c r="A595" s="3" t="s">
        <v>222</v>
      </c>
      <c r="B595" s="35">
        <v>133053</v>
      </c>
      <c r="C595" s="6" t="s">
        <v>324</v>
      </c>
      <c r="D595" s="6" t="s">
        <v>327</v>
      </c>
      <c r="E595" t="e">
        <f t="shared" si="9"/>
        <v>#N/A</v>
      </c>
    </row>
    <row r="596" spans="1:5" hidden="1">
      <c r="A596" s="3" t="s">
        <v>223</v>
      </c>
      <c r="B596" s="35">
        <v>1516961</v>
      </c>
      <c r="C596" s="6" t="s">
        <v>324</v>
      </c>
      <c r="D596" s="6" t="s">
        <v>327</v>
      </c>
      <c r="E596" t="e">
        <f t="shared" si="9"/>
        <v>#N/A</v>
      </c>
    </row>
    <row r="597" spans="1:5" hidden="1">
      <c r="A597" s="3" t="s">
        <v>224</v>
      </c>
      <c r="B597" s="35">
        <v>392372</v>
      </c>
      <c r="C597" s="6" t="s">
        <v>324</v>
      </c>
      <c r="D597" s="6" t="s">
        <v>327</v>
      </c>
      <c r="E597" t="e">
        <f t="shared" si="9"/>
        <v>#N/A</v>
      </c>
    </row>
    <row r="598" spans="1:5" hidden="1">
      <c r="A598" s="3" t="s">
        <v>225</v>
      </c>
      <c r="B598" s="35">
        <v>10485799</v>
      </c>
      <c r="C598" s="6" t="s">
        <v>324</v>
      </c>
      <c r="D598" s="6" t="s">
        <v>327</v>
      </c>
      <c r="E598" t="e">
        <f t="shared" si="9"/>
        <v>#N/A</v>
      </c>
    </row>
    <row r="599" spans="1:5" hidden="1">
      <c r="A599" s="3" t="s">
        <v>311</v>
      </c>
      <c r="B599" s="35">
        <v>496225</v>
      </c>
      <c r="C599" s="6" t="s">
        <v>324</v>
      </c>
      <c r="D599" s="6" t="s">
        <v>327</v>
      </c>
      <c r="E599" t="e">
        <f t="shared" si="9"/>
        <v>#N/A</v>
      </c>
    </row>
    <row r="600" spans="1:5" hidden="1">
      <c r="A600" s="3" t="s">
        <v>226</v>
      </c>
      <c r="B600" s="35">
        <v>218962</v>
      </c>
      <c r="C600" s="6" t="s">
        <v>324</v>
      </c>
      <c r="D600" s="6" t="s">
        <v>327</v>
      </c>
      <c r="E600" t="e">
        <f t="shared" si="9"/>
        <v>#N/A</v>
      </c>
    </row>
    <row r="601" spans="1:5" hidden="1">
      <c r="A601" s="3" t="s">
        <v>230</v>
      </c>
      <c r="B601" s="35">
        <v>619033</v>
      </c>
      <c r="C601" s="6" t="s">
        <v>324</v>
      </c>
      <c r="D601" s="6" t="s">
        <v>327</v>
      </c>
      <c r="E601" t="e">
        <f t="shared" si="9"/>
        <v>#N/A</v>
      </c>
    </row>
    <row r="602" spans="1:5" hidden="1">
      <c r="A602" s="3" t="s">
        <v>231</v>
      </c>
      <c r="B602" s="35">
        <v>30602</v>
      </c>
      <c r="C602" s="6" t="s">
        <v>324</v>
      </c>
      <c r="D602" s="6" t="s">
        <v>327</v>
      </c>
      <c r="E602" t="e">
        <f t="shared" si="9"/>
        <v>#N/A</v>
      </c>
    </row>
    <row r="603" spans="1:5" hidden="1">
      <c r="A603" s="3" t="s">
        <v>232</v>
      </c>
      <c r="B603" s="35">
        <v>15241943</v>
      </c>
      <c r="C603" s="6" t="s">
        <v>324</v>
      </c>
      <c r="D603" s="6" t="s">
        <v>327</v>
      </c>
      <c r="E603" t="e">
        <f t="shared" si="9"/>
        <v>#N/A</v>
      </c>
    </row>
    <row r="604" spans="1:5" hidden="1">
      <c r="A604" s="3" t="s">
        <v>312</v>
      </c>
      <c r="B604" s="35">
        <v>261381</v>
      </c>
      <c r="C604" s="6" t="s">
        <v>324</v>
      </c>
      <c r="D604" s="6" t="s">
        <v>327</v>
      </c>
      <c r="E604" t="e">
        <f t="shared" si="9"/>
        <v>#N/A</v>
      </c>
    </row>
    <row r="605" spans="1:5" hidden="1">
      <c r="A605" s="3" t="s">
        <v>233</v>
      </c>
      <c r="B605" s="35">
        <v>1469601</v>
      </c>
      <c r="C605" s="6" t="s">
        <v>324</v>
      </c>
      <c r="D605" s="6" t="s">
        <v>327</v>
      </c>
      <c r="E605" t="e">
        <f t="shared" si="9"/>
        <v>#N/A</v>
      </c>
    </row>
    <row r="606" spans="1:5" hidden="1">
      <c r="A606" s="3" t="s">
        <v>234</v>
      </c>
      <c r="B606" s="35">
        <v>349264</v>
      </c>
      <c r="C606" s="6" t="s">
        <v>324</v>
      </c>
      <c r="D606" s="6" t="s">
        <v>327</v>
      </c>
      <c r="E606" t="e">
        <f t="shared" si="9"/>
        <v>#N/A</v>
      </c>
    </row>
    <row r="607" spans="1:5" hidden="1">
      <c r="A607" s="3" t="s">
        <v>237</v>
      </c>
      <c r="B607" s="35">
        <v>314511</v>
      </c>
      <c r="C607" s="6" t="s">
        <v>324</v>
      </c>
      <c r="D607" s="6" t="s">
        <v>327</v>
      </c>
      <c r="E607" t="e">
        <f t="shared" si="9"/>
        <v>#N/A</v>
      </c>
    </row>
    <row r="608" spans="1:5" hidden="1">
      <c r="A608" s="3" t="s">
        <v>240</v>
      </c>
      <c r="B608" s="35">
        <v>204819</v>
      </c>
      <c r="C608" s="6" t="s">
        <v>324</v>
      </c>
      <c r="D608" s="6" t="s">
        <v>327</v>
      </c>
      <c r="E608" t="e">
        <f t="shared" si="9"/>
        <v>#N/A</v>
      </c>
    </row>
    <row r="609" spans="1:5" hidden="1">
      <c r="A609" s="3" t="s">
        <v>313</v>
      </c>
      <c r="B609" s="35">
        <v>0</v>
      </c>
      <c r="C609" s="6" t="s">
        <v>324</v>
      </c>
      <c r="D609" s="6" t="s">
        <v>327</v>
      </c>
      <c r="E609" t="e">
        <f t="shared" si="9"/>
        <v>#N/A</v>
      </c>
    </row>
    <row r="610" spans="1:5" hidden="1">
      <c r="A610" s="3" t="s">
        <v>241</v>
      </c>
      <c r="B610" s="35">
        <v>119400</v>
      </c>
      <c r="C610" s="6" t="s">
        <v>324</v>
      </c>
      <c r="D610" s="6" t="s">
        <v>327</v>
      </c>
      <c r="E610" t="e">
        <f t="shared" si="9"/>
        <v>#N/A</v>
      </c>
    </row>
    <row r="611" spans="1:5" hidden="1">
      <c r="A611" s="3" t="s">
        <v>314</v>
      </c>
      <c r="B611" s="35">
        <v>56894</v>
      </c>
      <c r="C611" s="6" t="s">
        <v>324</v>
      </c>
      <c r="D611" s="6" t="s">
        <v>327</v>
      </c>
      <c r="E611" t="e">
        <f t="shared" si="9"/>
        <v>#N/A</v>
      </c>
    </row>
    <row r="612" spans="1:5" hidden="1">
      <c r="A612" s="3" t="s">
        <v>243</v>
      </c>
      <c r="B612" s="35">
        <v>497500</v>
      </c>
      <c r="C612" s="6" t="s">
        <v>324</v>
      </c>
      <c r="D612" s="6" t="s">
        <v>327</v>
      </c>
      <c r="E612" t="e">
        <f t="shared" si="9"/>
        <v>#N/A</v>
      </c>
    </row>
    <row r="613" spans="1:5" hidden="1">
      <c r="A613" s="3" t="s">
        <v>246</v>
      </c>
      <c r="B613" s="35">
        <v>102407</v>
      </c>
      <c r="C613" s="6" t="s">
        <v>324</v>
      </c>
      <c r="D613" s="6" t="s">
        <v>327</v>
      </c>
      <c r="E613" t="e">
        <f t="shared" si="9"/>
        <v>#N/A</v>
      </c>
    </row>
    <row r="614" spans="1:5" hidden="1">
      <c r="A614" s="3" t="s">
        <v>247</v>
      </c>
      <c r="B614" s="35">
        <v>7804796</v>
      </c>
      <c r="C614" s="6" t="s">
        <v>324</v>
      </c>
      <c r="D614" s="6" t="s">
        <v>327</v>
      </c>
      <c r="E614" t="e">
        <f t="shared" si="9"/>
        <v>#N/A</v>
      </c>
    </row>
    <row r="615" spans="1:5" hidden="1">
      <c r="A615" s="3" t="s">
        <v>248</v>
      </c>
      <c r="B615" s="35">
        <v>129713</v>
      </c>
      <c r="C615" s="6" t="s">
        <v>324</v>
      </c>
      <c r="D615" s="6" t="s">
        <v>327</v>
      </c>
      <c r="E615" t="e">
        <f t="shared" si="9"/>
        <v>#N/A</v>
      </c>
    </row>
    <row r="616" spans="1:5" hidden="1">
      <c r="A616" s="3" t="s">
        <v>249</v>
      </c>
      <c r="B616" s="35">
        <v>106847</v>
      </c>
      <c r="C616" s="6" t="s">
        <v>324</v>
      </c>
      <c r="D616" s="6" t="s">
        <v>327</v>
      </c>
      <c r="E616" t="e">
        <f t="shared" si="9"/>
        <v>#N/A</v>
      </c>
    </row>
    <row r="617" spans="1:5" hidden="1">
      <c r="A617" s="3" t="s">
        <v>315</v>
      </c>
      <c r="B617" s="35">
        <v>464012</v>
      </c>
      <c r="C617" s="6" t="s">
        <v>324</v>
      </c>
      <c r="D617" s="6" t="s">
        <v>327</v>
      </c>
      <c r="E617" t="e">
        <f t="shared" si="9"/>
        <v>#N/A</v>
      </c>
    </row>
    <row r="618" spans="1:5" hidden="1">
      <c r="A618" s="3" t="s">
        <v>316</v>
      </c>
      <c r="B618" s="35">
        <v>123515</v>
      </c>
      <c r="C618" s="6" t="s">
        <v>324</v>
      </c>
      <c r="D618" s="6" t="s">
        <v>327</v>
      </c>
      <c r="E618" t="e">
        <f t="shared" si="9"/>
        <v>#N/A</v>
      </c>
    </row>
    <row r="619" spans="1:5" hidden="1">
      <c r="A619" s="3" t="s">
        <v>251</v>
      </c>
      <c r="B619" s="35">
        <v>1896671</v>
      </c>
      <c r="C619" s="6" t="s">
        <v>324</v>
      </c>
      <c r="D619" s="6" t="s">
        <v>327</v>
      </c>
      <c r="E619" t="e">
        <f t="shared" si="9"/>
        <v>#N/A</v>
      </c>
    </row>
    <row r="620" spans="1:5" hidden="1">
      <c r="A620" s="3" t="s">
        <v>252</v>
      </c>
      <c r="B620" s="35">
        <v>941362</v>
      </c>
      <c r="C620" s="6" t="s">
        <v>324</v>
      </c>
      <c r="D620" s="6" t="s">
        <v>327</v>
      </c>
      <c r="E620" t="e">
        <f t="shared" si="9"/>
        <v>#N/A</v>
      </c>
    </row>
    <row r="621" spans="1:5" hidden="1">
      <c r="A621" s="3" t="s">
        <v>253</v>
      </c>
      <c r="B621" s="35">
        <v>128147</v>
      </c>
      <c r="C621" s="6" t="s">
        <v>324</v>
      </c>
      <c r="D621" s="6" t="s">
        <v>327</v>
      </c>
      <c r="E621" t="e">
        <f t="shared" si="9"/>
        <v>#N/A</v>
      </c>
    </row>
    <row r="622" spans="1:5" hidden="1">
      <c r="A622" s="3" t="s">
        <v>254</v>
      </c>
      <c r="B622" s="35">
        <v>2028228</v>
      </c>
      <c r="C622" s="6" t="s">
        <v>324</v>
      </c>
      <c r="D622" s="6" t="s">
        <v>327</v>
      </c>
      <c r="E622" t="e">
        <f t="shared" si="9"/>
        <v>#N/A</v>
      </c>
    </row>
    <row r="623" spans="1:5" hidden="1">
      <c r="A623" s="3" t="s">
        <v>317</v>
      </c>
      <c r="B623" s="35">
        <v>0</v>
      </c>
      <c r="C623" s="6" t="s">
        <v>324</v>
      </c>
      <c r="D623" s="6" t="s">
        <v>327</v>
      </c>
      <c r="E623" t="e">
        <f t="shared" si="9"/>
        <v>#N/A</v>
      </c>
    </row>
    <row r="624" spans="1:5" hidden="1">
      <c r="A624" s="3" t="s">
        <v>255</v>
      </c>
      <c r="B624" s="35">
        <v>363267</v>
      </c>
      <c r="C624" s="6" t="s">
        <v>324</v>
      </c>
      <c r="D624" s="6" t="s">
        <v>327</v>
      </c>
      <c r="E624" t="e">
        <f t="shared" si="9"/>
        <v>#N/A</v>
      </c>
    </row>
    <row r="625" spans="1:5" hidden="1">
      <c r="A625" s="3" t="s">
        <v>256</v>
      </c>
      <c r="B625" s="35">
        <v>773477</v>
      </c>
      <c r="C625" s="6" t="s">
        <v>324</v>
      </c>
      <c r="D625" s="6" t="s">
        <v>327</v>
      </c>
      <c r="E625" t="e">
        <f t="shared" si="9"/>
        <v>#N/A</v>
      </c>
    </row>
    <row r="626" spans="1:5" hidden="1">
      <c r="A626" s="3" t="s">
        <v>318</v>
      </c>
      <c r="B626" s="35">
        <v>55238</v>
      </c>
      <c r="C626" s="6" t="s">
        <v>324</v>
      </c>
      <c r="D626" s="6" t="s">
        <v>327</v>
      </c>
      <c r="E626" t="e">
        <f t="shared" si="9"/>
        <v>#N/A</v>
      </c>
    </row>
    <row r="627" spans="1:5" hidden="1">
      <c r="A627" s="3" t="s">
        <v>257</v>
      </c>
      <c r="B627" s="35">
        <v>323283</v>
      </c>
      <c r="C627" s="6" t="s">
        <v>324</v>
      </c>
      <c r="D627" s="6" t="s">
        <v>327</v>
      </c>
      <c r="E627" t="e">
        <f t="shared" si="9"/>
        <v>#N/A</v>
      </c>
    </row>
    <row r="628" spans="1:5" hidden="1">
      <c r="A628" s="3" t="s">
        <v>319</v>
      </c>
      <c r="B628" s="35">
        <v>0</v>
      </c>
      <c r="C628" s="6" t="s">
        <v>324</v>
      </c>
      <c r="D628" s="6" t="s">
        <v>327</v>
      </c>
      <c r="E628" t="e">
        <f t="shared" si="9"/>
        <v>#N/A</v>
      </c>
    </row>
    <row r="629" spans="1:5" hidden="1">
      <c r="A629" s="3" t="s">
        <v>320</v>
      </c>
      <c r="B629" s="35">
        <v>44392</v>
      </c>
      <c r="C629" s="6" t="s">
        <v>324</v>
      </c>
      <c r="D629" s="6" t="s">
        <v>327</v>
      </c>
      <c r="E629" t="e">
        <f t="shared" si="9"/>
        <v>#N/A</v>
      </c>
    </row>
    <row r="630" spans="1:5" hidden="1">
      <c r="A630" s="3" t="s">
        <v>258</v>
      </c>
      <c r="B630" s="35">
        <v>183757</v>
      </c>
      <c r="C630" s="6" t="s">
        <v>324</v>
      </c>
      <c r="D630" s="6" t="s">
        <v>327</v>
      </c>
      <c r="E630" t="e">
        <f t="shared" si="9"/>
        <v>#N/A</v>
      </c>
    </row>
    <row r="631" spans="1:5" hidden="1">
      <c r="A631" s="3" t="s">
        <v>259</v>
      </c>
      <c r="B631" s="35">
        <v>334784</v>
      </c>
      <c r="C631" s="6" t="s">
        <v>324</v>
      </c>
      <c r="D631" s="6" t="s">
        <v>327</v>
      </c>
      <c r="E631" t="e">
        <f t="shared" si="9"/>
        <v>#N/A</v>
      </c>
    </row>
    <row r="632" spans="1:5" hidden="1">
      <c r="A632" s="3" t="s">
        <v>321</v>
      </c>
      <c r="B632" s="35">
        <v>52670</v>
      </c>
      <c r="C632" s="6" t="s">
        <v>324</v>
      </c>
      <c r="D632" s="6" t="s">
        <v>327</v>
      </c>
      <c r="E632" t="e">
        <f t="shared" si="9"/>
        <v>#N/A</v>
      </c>
    </row>
    <row r="633" spans="1:5" hidden="1">
      <c r="A633" s="3" t="s">
        <v>260</v>
      </c>
      <c r="B633" s="35">
        <v>251337</v>
      </c>
      <c r="C633" s="6" t="s">
        <v>324</v>
      </c>
      <c r="D633" s="6" t="s">
        <v>327</v>
      </c>
      <c r="E633" t="e">
        <f t="shared" si="9"/>
        <v>#N/A</v>
      </c>
    </row>
    <row r="634" spans="1:5" hidden="1">
      <c r="A634" s="3" t="s">
        <v>322</v>
      </c>
      <c r="B634" s="35">
        <v>0</v>
      </c>
      <c r="C634" s="6" t="s">
        <v>324</v>
      </c>
      <c r="D634" s="6" t="s">
        <v>327</v>
      </c>
      <c r="E634" t="e">
        <f t="shared" si="9"/>
        <v>#N/A</v>
      </c>
    </row>
    <row r="635" spans="1:5" hidden="1">
      <c r="A635" s="3" t="s">
        <v>323</v>
      </c>
      <c r="B635" s="35">
        <v>108581</v>
      </c>
      <c r="C635" s="6" t="s">
        <v>324</v>
      </c>
      <c r="D635" s="6" t="s">
        <v>327</v>
      </c>
      <c r="E635" t="e">
        <f t="shared" si="9"/>
        <v>#N/A</v>
      </c>
    </row>
    <row r="636" spans="1:5" hidden="1">
      <c r="A636" s="3" t="s">
        <v>262</v>
      </c>
      <c r="B636" s="35">
        <v>62203633</v>
      </c>
      <c r="C636" s="6" t="s">
        <v>324</v>
      </c>
      <c r="D636" s="6" t="s">
        <v>327</v>
      </c>
      <c r="E636" t="e">
        <f t="shared" si="9"/>
        <v>#N/A</v>
      </c>
    </row>
    <row r="637" spans="1:5" hidden="1">
      <c r="A637" s="3" t="s">
        <v>266</v>
      </c>
      <c r="B637" s="35">
        <v>83956</v>
      </c>
      <c r="C637" s="6" t="s">
        <v>324</v>
      </c>
      <c r="D637" s="6" t="s">
        <v>327</v>
      </c>
      <c r="E637" t="e">
        <f t="shared" si="9"/>
        <v>#N/A</v>
      </c>
    </row>
    <row r="638" spans="1:5" hidden="1">
      <c r="A638" s="3" t="s">
        <v>267</v>
      </c>
      <c r="B638" s="35">
        <v>143458</v>
      </c>
      <c r="C638" s="6" t="s">
        <v>324</v>
      </c>
      <c r="D638" s="6" t="s">
        <v>327</v>
      </c>
      <c r="E638" t="e">
        <f t="shared" si="9"/>
        <v>#N/A</v>
      </c>
    </row>
    <row r="639" spans="1:5" hidden="1">
      <c r="A639" s="3" t="s">
        <v>269</v>
      </c>
      <c r="B639" s="35">
        <v>63562</v>
      </c>
      <c r="C639" s="6" t="s">
        <v>324</v>
      </c>
      <c r="D639" s="6" t="s">
        <v>327</v>
      </c>
      <c r="E639" t="e">
        <f t="shared" si="9"/>
        <v>#N/A</v>
      </c>
    </row>
    <row r="640" spans="1:5" hidden="1">
      <c r="A640" s="3" t="s">
        <v>270</v>
      </c>
      <c r="B640" s="35">
        <v>363056</v>
      </c>
      <c r="C640" s="6" t="s">
        <v>324</v>
      </c>
      <c r="D640" s="6" t="s">
        <v>327</v>
      </c>
      <c r="E640" t="e">
        <f t="shared" si="9"/>
        <v>#N/A</v>
      </c>
    </row>
    <row r="641" spans="1:5" hidden="1">
      <c r="A641" s="3" t="s">
        <v>271</v>
      </c>
      <c r="B641" s="35">
        <v>197512</v>
      </c>
      <c r="C641" s="6" t="s">
        <v>324</v>
      </c>
      <c r="D641" s="6" t="s">
        <v>327</v>
      </c>
      <c r="E641" t="e">
        <f t="shared" si="9"/>
        <v>#N/A</v>
      </c>
    </row>
    <row r="642" spans="1:5" hidden="1">
      <c r="A642" s="3" t="s">
        <v>273</v>
      </c>
      <c r="B642" s="35">
        <v>0</v>
      </c>
      <c r="C642" s="6" t="s">
        <v>324</v>
      </c>
      <c r="D642" s="6" t="s">
        <v>327</v>
      </c>
      <c r="E642" t="e">
        <f t="shared" si="9"/>
        <v>#N/A</v>
      </c>
    </row>
    <row r="643" spans="1:5" hidden="1">
      <c r="A643" s="3" t="s">
        <v>275</v>
      </c>
      <c r="B643" s="35">
        <v>1145497</v>
      </c>
      <c r="C643" s="6" t="s">
        <v>324</v>
      </c>
      <c r="D643" s="6" t="s">
        <v>327</v>
      </c>
      <c r="E643" t="e">
        <f t="shared" ref="E643:E706" si="10">VLOOKUP(A643, $A$2443:$A$2447, 1, FALSE)</f>
        <v>#N/A</v>
      </c>
    </row>
    <row r="644" spans="1:5" hidden="1">
      <c r="A644" s="3" t="s">
        <v>41</v>
      </c>
      <c r="B644" s="35">
        <v>55400</v>
      </c>
      <c r="C644" s="6" t="s">
        <v>276</v>
      </c>
      <c r="D644" s="6" t="s">
        <v>325</v>
      </c>
      <c r="E644" t="e">
        <f t="shared" si="10"/>
        <v>#N/A</v>
      </c>
    </row>
    <row r="645" spans="1:5" hidden="1">
      <c r="A645" s="3" t="s">
        <v>42</v>
      </c>
      <c r="B645" s="35">
        <v>0</v>
      </c>
      <c r="C645" s="6" t="s">
        <v>276</v>
      </c>
      <c r="D645" s="6" t="s">
        <v>325</v>
      </c>
      <c r="E645" t="e">
        <f t="shared" si="10"/>
        <v>#N/A</v>
      </c>
    </row>
    <row r="646" spans="1:5" hidden="1">
      <c r="A646" s="3" t="s">
        <v>43</v>
      </c>
      <c r="B646" s="35">
        <v>0</v>
      </c>
      <c r="C646" s="6" t="s">
        <v>276</v>
      </c>
      <c r="D646" s="6" t="s">
        <v>325</v>
      </c>
      <c r="E646" t="e">
        <f t="shared" si="10"/>
        <v>#N/A</v>
      </c>
    </row>
    <row r="647" spans="1:5" hidden="1">
      <c r="A647" s="3" t="s">
        <v>44</v>
      </c>
      <c r="B647" s="35">
        <v>0</v>
      </c>
      <c r="C647" s="6" t="s">
        <v>276</v>
      </c>
      <c r="D647" s="6" t="s">
        <v>325</v>
      </c>
      <c r="E647" t="e">
        <f t="shared" si="10"/>
        <v>#N/A</v>
      </c>
    </row>
    <row r="648" spans="1:5" hidden="1">
      <c r="A648" s="3" t="s">
        <v>45</v>
      </c>
      <c r="B648" s="35">
        <v>3000</v>
      </c>
      <c r="C648" s="6" t="s">
        <v>276</v>
      </c>
      <c r="D648" s="6" t="s">
        <v>325</v>
      </c>
      <c r="E648" t="e">
        <f t="shared" si="10"/>
        <v>#N/A</v>
      </c>
    </row>
    <row r="649" spans="1:5" hidden="1">
      <c r="A649" s="3" t="s">
        <v>46</v>
      </c>
      <c r="B649" s="35">
        <v>0</v>
      </c>
      <c r="C649" s="6" t="s">
        <v>276</v>
      </c>
      <c r="D649" s="6" t="s">
        <v>325</v>
      </c>
      <c r="E649" t="e">
        <f t="shared" si="10"/>
        <v>#N/A</v>
      </c>
    </row>
    <row r="650" spans="1:5" hidden="1">
      <c r="A650" s="3" t="s">
        <v>47</v>
      </c>
      <c r="B650" s="35">
        <v>0</v>
      </c>
      <c r="C650" s="6" t="s">
        <v>276</v>
      </c>
      <c r="D650" s="6" t="s">
        <v>325</v>
      </c>
      <c r="E650" t="e">
        <f t="shared" si="10"/>
        <v>#N/A</v>
      </c>
    </row>
    <row r="651" spans="1:5" hidden="1">
      <c r="A651" s="3" t="s">
        <v>48</v>
      </c>
      <c r="B651" s="35">
        <v>17000</v>
      </c>
      <c r="C651" s="6" t="s">
        <v>276</v>
      </c>
      <c r="D651" s="6" t="s">
        <v>325</v>
      </c>
      <c r="E651" t="e">
        <f t="shared" si="10"/>
        <v>#N/A</v>
      </c>
    </row>
    <row r="652" spans="1:5" hidden="1">
      <c r="A652" s="3" t="s">
        <v>49</v>
      </c>
      <c r="B652" s="35">
        <v>20000</v>
      </c>
      <c r="C652" s="6" t="s">
        <v>276</v>
      </c>
      <c r="D652" s="6" t="s">
        <v>325</v>
      </c>
      <c r="E652" t="e">
        <f t="shared" si="10"/>
        <v>#N/A</v>
      </c>
    </row>
    <row r="653" spans="1:5" hidden="1">
      <c r="A653" s="3" t="s">
        <v>50</v>
      </c>
      <c r="B653" s="35">
        <v>67200</v>
      </c>
      <c r="C653" s="6" t="s">
        <v>276</v>
      </c>
      <c r="D653" s="6" t="s">
        <v>325</v>
      </c>
      <c r="E653" t="e">
        <f t="shared" si="10"/>
        <v>#N/A</v>
      </c>
    </row>
    <row r="654" spans="1:5" hidden="1">
      <c r="A654" s="3" t="s">
        <v>51</v>
      </c>
      <c r="B654" s="35">
        <v>0</v>
      </c>
      <c r="C654" s="6" t="s">
        <v>276</v>
      </c>
      <c r="D654" s="6" t="s">
        <v>325</v>
      </c>
      <c r="E654" t="e">
        <f t="shared" si="10"/>
        <v>#N/A</v>
      </c>
    </row>
    <row r="655" spans="1:5" hidden="1">
      <c r="A655" s="3" t="s">
        <v>52</v>
      </c>
      <c r="B655" s="35">
        <v>0</v>
      </c>
      <c r="C655" s="6" t="s">
        <v>276</v>
      </c>
      <c r="D655" s="6" t="s">
        <v>325</v>
      </c>
      <c r="E655" t="e">
        <f t="shared" si="10"/>
        <v>#N/A</v>
      </c>
    </row>
    <row r="656" spans="1:5" hidden="1">
      <c r="A656" s="3" t="s">
        <v>53</v>
      </c>
      <c r="B656" s="35">
        <v>0</v>
      </c>
      <c r="C656" s="6" t="s">
        <v>276</v>
      </c>
      <c r="D656" s="6" t="s">
        <v>325</v>
      </c>
      <c r="E656" t="e">
        <f t="shared" si="10"/>
        <v>#N/A</v>
      </c>
    </row>
    <row r="657" spans="1:5" hidden="1">
      <c r="A657" s="3" t="s">
        <v>54</v>
      </c>
      <c r="B657" s="35">
        <v>4000</v>
      </c>
      <c r="C657" s="6" t="s">
        <v>276</v>
      </c>
      <c r="D657" s="6" t="s">
        <v>325</v>
      </c>
      <c r="E657" t="e">
        <f t="shared" si="10"/>
        <v>#N/A</v>
      </c>
    </row>
    <row r="658" spans="1:5" hidden="1">
      <c r="A658" s="3" t="s">
        <v>55</v>
      </c>
      <c r="B658" s="35">
        <v>0</v>
      </c>
      <c r="C658" s="6" t="s">
        <v>276</v>
      </c>
      <c r="D658" s="6" t="s">
        <v>325</v>
      </c>
      <c r="E658" t="e">
        <f t="shared" si="10"/>
        <v>#N/A</v>
      </c>
    </row>
    <row r="659" spans="1:5" hidden="1">
      <c r="A659" s="3" t="s">
        <v>56</v>
      </c>
      <c r="B659" s="35">
        <v>7708986</v>
      </c>
      <c r="C659" s="6" t="s">
        <v>276</v>
      </c>
      <c r="D659" s="6" t="s">
        <v>325</v>
      </c>
      <c r="E659" t="e">
        <f t="shared" si="10"/>
        <v>#N/A</v>
      </c>
    </row>
    <row r="660" spans="1:5" hidden="1">
      <c r="A660" s="3" t="s">
        <v>57</v>
      </c>
      <c r="B660" s="35">
        <v>0</v>
      </c>
      <c r="C660" s="6" t="s">
        <v>276</v>
      </c>
      <c r="D660" s="6" t="s">
        <v>325</v>
      </c>
      <c r="E660" t="e">
        <f t="shared" si="10"/>
        <v>#N/A</v>
      </c>
    </row>
    <row r="661" spans="1:5" hidden="1">
      <c r="A661" s="3" t="s">
        <v>58</v>
      </c>
      <c r="B661" s="35">
        <v>53000</v>
      </c>
      <c r="C661" s="6" t="s">
        <v>276</v>
      </c>
      <c r="D661" s="6" t="s">
        <v>325</v>
      </c>
      <c r="E661" t="e">
        <f t="shared" si="10"/>
        <v>#N/A</v>
      </c>
    </row>
    <row r="662" spans="1:5" hidden="1">
      <c r="A662" s="3" t="s">
        <v>59</v>
      </c>
      <c r="B662" s="35">
        <v>47500</v>
      </c>
      <c r="C662" s="6" t="s">
        <v>276</v>
      </c>
      <c r="D662" s="6" t="s">
        <v>325</v>
      </c>
      <c r="E662" t="e">
        <f t="shared" si="10"/>
        <v>#N/A</v>
      </c>
    </row>
    <row r="663" spans="1:5" hidden="1">
      <c r="A663" s="3" t="s">
        <v>60</v>
      </c>
      <c r="B663" s="35">
        <v>89965</v>
      </c>
      <c r="C663" s="6" t="s">
        <v>276</v>
      </c>
      <c r="D663" s="6" t="s">
        <v>325</v>
      </c>
      <c r="E663" t="e">
        <f t="shared" si="10"/>
        <v>#N/A</v>
      </c>
    </row>
    <row r="664" spans="1:5" hidden="1">
      <c r="A664" s="3" t="s">
        <v>61</v>
      </c>
      <c r="B664" s="35">
        <v>26000</v>
      </c>
      <c r="C664" s="6" t="s">
        <v>276</v>
      </c>
      <c r="D664" s="6" t="s">
        <v>325</v>
      </c>
      <c r="E664" t="e">
        <f t="shared" si="10"/>
        <v>#N/A</v>
      </c>
    </row>
    <row r="665" spans="1:5" hidden="1">
      <c r="A665" s="3" t="s">
        <v>62</v>
      </c>
      <c r="B665" s="35">
        <v>10000</v>
      </c>
      <c r="C665" s="6" t="s">
        <v>276</v>
      </c>
      <c r="D665" s="6" t="s">
        <v>325</v>
      </c>
      <c r="E665" t="e">
        <f t="shared" si="10"/>
        <v>#N/A</v>
      </c>
    </row>
    <row r="666" spans="1:5" hidden="1">
      <c r="A666" s="3" t="s">
        <v>63</v>
      </c>
      <c r="B666" s="35">
        <v>75493</v>
      </c>
      <c r="C666" s="6" t="s">
        <v>276</v>
      </c>
      <c r="D666" s="6" t="s">
        <v>325</v>
      </c>
      <c r="E666" t="e">
        <f t="shared" si="10"/>
        <v>#N/A</v>
      </c>
    </row>
    <row r="667" spans="1:5" hidden="1">
      <c r="A667" s="3" t="s">
        <v>64</v>
      </c>
      <c r="B667" s="35">
        <v>0</v>
      </c>
      <c r="C667" s="6" t="s">
        <v>276</v>
      </c>
      <c r="D667" s="6" t="s">
        <v>325</v>
      </c>
      <c r="E667" t="e">
        <f t="shared" si="10"/>
        <v>#N/A</v>
      </c>
    </row>
    <row r="668" spans="1:5" hidden="1">
      <c r="A668" s="3" t="s">
        <v>65</v>
      </c>
      <c r="B668" s="35">
        <v>0</v>
      </c>
      <c r="C668" s="6" t="s">
        <v>276</v>
      </c>
      <c r="D668" s="6" t="s">
        <v>325</v>
      </c>
      <c r="E668" t="e">
        <f t="shared" si="10"/>
        <v>#N/A</v>
      </c>
    </row>
    <row r="669" spans="1:5" hidden="1">
      <c r="A669" s="3" t="s">
        <v>66</v>
      </c>
      <c r="B669" s="35">
        <v>10000</v>
      </c>
      <c r="C669" s="6" t="s">
        <v>276</v>
      </c>
      <c r="D669" s="6" t="s">
        <v>325</v>
      </c>
      <c r="E669" t="e">
        <f t="shared" si="10"/>
        <v>#N/A</v>
      </c>
    </row>
    <row r="670" spans="1:5" hidden="1">
      <c r="A670" s="3" t="s">
        <v>67</v>
      </c>
      <c r="B670" s="35">
        <v>259000</v>
      </c>
      <c r="C670" s="6" t="s">
        <v>276</v>
      </c>
      <c r="D670" s="6" t="s">
        <v>325</v>
      </c>
      <c r="E670" t="e">
        <f t="shared" si="10"/>
        <v>#N/A</v>
      </c>
    </row>
    <row r="671" spans="1:5" hidden="1">
      <c r="A671" s="3" t="s">
        <v>68</v>
      </c>
      <c r="B671" s="35">
        <v>434806</v>
      </c>
      <c r="C671" s="6" t="s">
        <v>276</v>
      </c>
      <c r="D671" s="6" t="s">
        <v>325</v>
      </c>
      <c r="E671" t="e">
        <f t="shared" si="10"/>
        <v>#N/A</v>
      </c>
    </row>
    <row r="672" spans="1:5" hidden="1">
      <c r="A672" s="3" t="s">
        <v>69</v>
      </c>
      <c r="B672" s="35">
        <v>30000</v>
      </c>
      <c r="C672" s="6" t="s">
        <v>276</v>
      </c>
      <c r="D672" s="6" t="s">
        <v>325</v>
      </c>
      <c r="E672" t="e">
        <f t="shared" si="10"/>
        <v>#N/A</v>
      </c>
    </row>
    <row r="673" spans="1:5" hidden="1">
      <c r="A673" s="3" t="s">
        <v>70</v>
      </c>
      <c r="B673" s="35">
        <v>0</v>
      </c>
      <c r="C673" s="6" t="s">
        <v>276</v>
      </c>
      <c r="D673" s="6" t="s">
        <v>325</v>
      </c>
      <c r="E673" t="e">
        <f t="shared" si="10"/>
        <v>#N/A</v>
      </c>
    </row>
    <row r="674" spans="1:5" hidden="1">
      <c r="A674" s="3" t="s">
        <v>71</v>
      </c>
      <c r="B674" s="35">
        <v>0</v>
      </c>
      <c r="C674" s="6" t="s">
        <v>276</v>
      </c>
      <c r="D674" s="6" t="s">
        <v>325</v>
      </c>
      <c r="E674" t="e">
        <f t="shared" si="10"/>
        <v>#N/A</v>
      </c>
    </row>
    <row r="675" spans="1:5" hidden="1">
      <c r="A675" s="3" t="s">
        <v>72</v>
      </c>
      <c r="B675" s="35">
        <v>36809</v>
      </c>
      <c r="C675" s="6" t="s">
        <v>276</v>
      </c>
      <c r="D675" s="6" t="s">
        <v>325</v>
      </c>
      <c r="E675" t="e">
        <f t="shared" si="10"/>
        <v>#N/A</v>
      </c>
    </row>
    <row r="676" spans="1:5" hidden="1">
      <c r="A676" s="3" t="s">
        <v>73</v>
      </c>
      <c r="B676" s="35">
        <v>30900</v>
      </c>
      <c r="C676" s="6" t="s">
        <v>276</v>
      </c>
      <c r="D676" s="6" t="s">
        <v>325</v>
      </c>
      <c r="E676" t="e">
        <f t="shared" si="10"/>
        <v>#N/A</v>
      </c>
    </row>
    <row r="677" spans="1:5" hidden="1">
      <c r="A677" s="3" t="s">
        <v>74</v>
      </c>
      <c r="B677" s="35">
        <v>75000</v>
      </c>
      <c r="C677" s="6" t="s">
        <v>276</v>
      </c>
      <c r="D677" s="6" t="s">
        <v>325</v>
      </c>
      <c r="E677" t="e">
        <f t="shared" si="10"/>
        <v>#N/A</v>
      </c>
    </row>
    <row r="678" spans="1:5" hidden="1">
      <c r="A678" s="3" t="s">
        <v>75</v>
      </c>
      <c r="B678" s="35">
        <v>771473</v>
      </c>
      <c r="C678" s="6" t="s">
        <v>276</v>
      </c>
      <c r="D678" s="6" t="s">
        <v>325</v>
      </c>
      <c r="E678" t="e">
        <f t="shared" si="10"/>
        <v>#N/A</v>
      </c>
    </row>
    <row r="679" spans="1:5" hidden="1">
      <c r="A679" s="3" t="s">
        <v>76</v>
      </c>
      <c r="B679" s="35">
        <v>58000</v>
      </c>
      <c r="C679" s="6" t="s">
        <v>276</v>
      </c>
      <c r="D679" s="6" t="s">
        <v>325</v>
      </c>
      <c r="E679" t="e">
        <f t="shared" si="10"/>
        <v>#N/A</v>
      </c>
    </row>
    <row r="680" spans="1:5" hidden="1">
      <c r="A680" s="3" t="s">
        <v>77</v>
      </c>
      <c r="B680" s="35">
        <v>15000</v>
      </c>
      <c r="C680" s="6" t="s">
        <v>276</v>
      </c>
      <c r="D680" s="6" t="s">
        <v>325</v>
      </c>
      <c r="E680" t="e">
        <f t="shared" si="10"/>
        <v>#N/A</v>
      </c>
    </row>
    <row r="681" spans="1:5" hidden="1">
      <c r="A681" s="3" t="s">
        <v>78</v>
      </c>
      <c r="B681" s="35">
        <v>143600</v>
      </c>
      <c r="C681" s="6" t="s">
        <v>276</v>
      </c>
      <c r="D681" s="6" t="s">
        <v>325</v>
      </c>
      <c r="E681" t="e">
        <f t="shared" si="10"/>
        <v>#N/A</v>
      </c>
    </row>
    <row r="682" spans="1:5" hidden="1">
      <c r="A682" s="3" t="s">
        <v>79</v>
      </c>
      <c r="B682" s="35">
        <v>0</v>
      </c>
      <c r="C682" s="6" t="s">
        <v>276</v>
      </c>
      <c r="D682" s="6" t="s">
        <v>325</v>
      </c>
      <c r="E682" t="e">
        <f t="shared" si="10"/>
        <v>#N/A</v>
      </c>
    </row>
    <row r="683" spans="1:5" hidden="1">
      <c r="A683" s="3" t="s">
        <v>80</v>
      </c>
      <c r="B683" s="35">
        <v>87500</v>
      </c>
      <c r="C683" s="6" t="s">
        <v>276</v>
      </c>
      <c r="D683" s="6" t="s">
        <v>325</v>
      </c>
      <c r="E683" t="e">
        <f t="shared" si="10"/>
        <v>#N/A</v>
      </c>
    </row>
    <row r="684" spans="1:5" hidden="1">
      <c r="A684" s="3" t="s">
        <v>81</v>
      </c>
      <c r="B684" s="35">
        <v>0</v>
      </c>
      <c r="C684" s="6" t="s">
        <v>276</v>
      </c>
      <c r="D684" s="6" t="s">
        <v>325</v>
      </c>
      <c r="E684" t="e">
        <f t="shared" si="10"/>
        <v>#N/A</v>
      </c>
    </row>
    <row r="685" spans="1:5" hidden="1">
      <c r="A685" s="3" t="s">
        <v>82</v>
      </c>
      <c r="B685" s="35">
        <v>11000</v>
      </c>
      <c r="C685" s="6" t="s">
        <v>276</v>
      </c>
      <c r="D685" s="6" t="s">
        <v>325</v>
      </c>
      <c r="E685" t="e">
        <f t="shared" si="10"/>
        <v>#N/A</v>
      </c>
    </row>
    <row r="686" spans="1:5" hidden="1">
      <c r="A686" s="3" t="s">
        <v>83</v>
      </c>
      <c r="B686" s="35">
        <v>14700</v>
      </c>
      <c r="C686" s="6" t="s">
        <v>276</v>
      </c>
      <c r="D686" s="6" t="s">
        <v>325</v>
      </c>
      <c r="E686" t="e">
        <f t="shared" si="10"/>
        <v>#N/A</v>
      </c>
    </row>
    <row r="687" spans="1:5" hidden="1">
      <c r="A687" s="3" t="s">
        <v>84</v>
      </c>
      <c r="B687" s="35">
        <v>0</v>
      </c>
      <c r="C687" s="6" t="s">
        <v>276</v>
      </c>
      <c r="D687" s="6" t="s">
        <v>325</v>
      </c>
      <c r="E687" t="e">
        <f t="shared" si="10"/>
        <v>#N/A</v>
      </c>
    </row>
    <row r="688" spans="1:5" hidden="1">
      <c r="A688" s="3" t="s">
        <v>85</v>
      </c>
      <c r="B688" s="35">
        <v>50000</v>
      </c>
      <c r="C688" s="6" t="s">
        <v>276</v>
      </c>
      <c r="D688" s="6" t="s">
        <v>325</v>
      </c>
      <c r="E688" t="e">
        <f t="shared" si="10"/>
        <v>#N/A</v>
      </c>
    </row>
    <row r="689" spans="1:5" hidden="1">
      <c r="A689" s="3" t="s">
        <v>86</v>
      </c>
      <c r="B689" s="35">
        <v>1216</v>
      </c>
      <c r="C689" s="6" t="s">
        <v>276</v>
      </c>
      <c r="D689" s="6" t="s">
        <v>325</v>
      </c>
      <c r="E689" t="e">
        <f t="shared" si="10"/>
        <v>#N/A</v>
      </c>
    </row>
    <row r="690" spans="1:5" hidden="1">
      <c r="A690" s="3" t="s">
        <v>87</v>
      </c>
      <c r="B690" s="35">
        <v>151651</v>
      </c>
      <c r="C690" s="6" t="s">
        <v>276</v>
      </c>
      <c r="D690" s="6" t="s">
        <v>325</v>
      </c>
      <c r="E690" t="e">
        <f t="shared" si="10"/>
        <v>#N/A</v>
      </c>
    </row>
    <row r="691" spans="1:5" hidden="1">
      <c r="A691" s="3" t="s">
        <v>88</v>
      </c>
      <c r="B691" s="35">
        <v>55750</v>
      </c>
      <c r="C691" s="6" t="s">
        <v>276</v>
      </c>
      <c r="D691" s="6" t="s">
        <v>325</v>
      </c>
      <c r="E691" t="e">
        <f t="shared" si="10"/>
        <v>#N/A</v>
      </c>
    </row>
    <row r="692" spans="1:5" hidden="1">
      <c r="A692" s="3" t="s">
        <v>89</v>
      </c>
      <c r="B692" s="35">
        <v>23100</v>
      </c>
      <c r="C692" s="6" t="s">
        <v>276</v>
      </c>
      <c r="D692" s="6" t="s">
        <v>325</v>
      </c>
      <c r="E692" t="e">
        <f t="shared" si="10"/>
        <v>#N/A</v>
      </c>
    </row>
    <row r="693" spans="1:5" hidden="1">
      <c r="A693" s="3" t="s">
        <v>90</v>
      </c>
      <c r="B693" s="35">
        <v>53130</v>
      </c>
      <c r="C693" s="6" t="s">
        <v>276</v>
      </c>
      <c r="D693" s="6" t="s">
        <v>325</v>
      </c>
      <c r="E693" t="e">
        <f t="shared" si="10"/>
        <v>#N/A</v>
      </c>
    </row>
    <row r="694" spans="1:5">
      <c r="A694" s="3" t="s">
        <v>91</v>
      </c>
      <c r="B694" s="35">
        <v>564900</v>
      </c>
      <c r="C694" s="6" t="s">
        <v>276</v>
      </c>
      <c r="D694" s="6" t="s">
        <v>325</v>
      </c>
      <c r="E694" t="str">
        <f t="shared" si="10"/>
        <v>Cornwall</v>
      </c>
    </row>
    <row r="695" spans="1:5">
      <c r="A695" s="3" t="s">
        <v>92</v>
      </c>
      <c r="B695" s="35">
        <v>111219</v>
      </c>
      <c r="C695" s="6" t="s">
        <v>276</v>
      </c>
      <c r="D695" s="6" t="s">
        <v>325</v>
      </c>
      <c r="E695" t="str">
        <f t="shared" si="10"/>
        <v>County Durham</v>
      </c>
    </row>
    <row r="696" spans="1:5" hidden="1">
      <c r="A696" s="3" t="s">
        <v>93</v>
      </c>
      <c r="B696" s="35">
        <v>80000</v>
      </c>
      <c r="C696" s="6" t="s">
        <v>276</v>
      </c>
      <c r="D696" s="6" t="s">
        <v>325</v>
      </c>
      <c r="E696" t="e">
        <f t="shared" si="10"/>
        <v>#N/A</v>
      </c>
    </row>
    <row r="697" spans="1:5" hidden="1">
      <c r="A697" s="3" t="s">
        <v>94</v>
      </c>
      <c r="B697" s="35">
        <v>5000</v>
      </c>
      <c r="C697" s="6" t="s">
        <v>276</v>
      </c>
      <c r="D697" s="6" t="s">
        <v>325</v>
      </c>
      <c r="E697" t="e">
        <f t="shared" si="10"/>
        <v>#N/A</v>
      </c>
    </row>
    <row r="698" spans="1:5" hidden="1">
      <c r="A698" s="3" t="s">
        <v>95</v>
      </c>
      <c r="B698" s="35">
        <v>30000</v>
      </c>
      <c r="C698" s="6" t="s">
        <v>276</v>
      </c>
      <c r="D698" s="6" t="s">
        <v>325</v>
      </c>
      <c r="E698" t="e">
        <f t="shared" si="10"/>
        <v>#N/A</v>
      </c>
    </row>
    <row r="699" spans="1:5" hidden="1">
      <c r="A699" s="3" t="s">
        <v>96</v>
      </c>
      <c r="B699" s="35">
        <v>0</v>
      </c>
      <c r="C699" s="6" t="s">
        <v>276</v>
      </c>
      <c r="D699" s="6" t="s">
        <v>325</v>
      </c>
      <c r="E699" t="e">
        <f t="shared" si="10"/>
        <v>#N/A</v>
      </c>
    </row>
    <row r="700" spans="1:5" hidden="1">
      <c r="A700" s="3" t="s">
        <v>97</v>
      </c>
      <c r="B700" s="35">
        <v>0</v>
      </c>
      <c r="C700" s="6" t="s">
        <v>276</v>
      </c>
      <c r="D700" s="6" t="s">
        <v>325</v>
      </c>
      <c r="E700" t="e">
        <f t="shared" si="10"/>
        <v>#N/A</v>
      </c>
    </row>
    <row r="701" spans="1:5" hidden="1">
      <c r="A701" s="3" t="s">
        <v>98</v>
      </c>
      <c r="B701" s="35">
        <v>21831</v>
      </c>
      <c r="C701" s="6" t="s">
        <v>276</v>
      </c>
      <c r="D701" s="6" t="s">
        <v>325</v>
      </c>
      <c r="E701" t="e">
        <f t="shared" si="10"/>
        <v>#N/A</v>
      </c>
    </row>
    <row r="702" spans="1:5" hidden="1">
      <c r="A702" s="3" t="s">
        <v>99</v>
      </c>
      <c r="B702" s="35">
        <v>0</v>
      </c>
      <c r="C702" s="6" t="s">
        <v>276</v>
      </c>
      <c r="D702" s="6" t="s">
        <v>325</v>
      </c>
      <c r="E702" t="e">
        <f t="shared" si="10"/>
        <v>#N/A</v>
      </c>
    </row>
    <row r="703" spans="1:5" hidden="1">
      <c r="A703" s="3" t="s">
        <v>100</v>
      </c>
      <c r="B703" s="35">
        <v>80450</v>
      </c>
      <c r="C703" s="6" t="s">
        <v>276</v>
      </c>
      <c r="D703" s="6" t="s">
        <v>325</v>
      </c>
      <c r="E703" t="e">
        <f t="shared" si="10"/>
        <v>#N/A</v>
      </c>
    </row>
    <row r="704" spans="1:5" hidden="1">
      <c r="A704" s="3" t="s">
        <v>101</v>
      </c>
      <c r="B704" s="35">
        <v>0</v>
      </c>
      <c r="C704" s="6" t="s">
        <v>276</v>
      </c>
      <c r="D704" s="6" t="s">
        <v>325</v>
      </c>
      <c r="E704" t="e">
        <f t="shared" si="10"/>
        <v>#N/A</v>
      </c>
    </row>
    <row r="705" spans="1:5" hidden="1">
      <c r="A705" s="3" t="s">
        <v>102</v>
      </c>
      <c r="B705" s="35">
        <v>0</v>
      </c>
      <c r="C705" s="6" t="s">
        <v>276</v>
      </c>
      <c r="D705" s="6" t="s">
        <v>325</v>
      </c>
      <c r="E705" t="e">
        <f t="shared" si="10"/>
        <v>#N/A</v>
      </c>
    </row>
    <row r="706" spans="1:5" hidden="1">
      <c r="A706" s="3" t="s">
        <v>103</v>
      </c>
      <c r="B706" s="35">
        <v>5000</v>
      </c>
      <c r="C706" s="6" t="s">
        <v>276</v>
      </c>
      <c r="D706" s="6" t="s">
        <v>325</v>
      </c>
      <c r="E706" t="e">
        <f t="shared" si="10"/>
        <v>#N/A</v>
      </c>
    </row>
    <row r="707" spans="1:5" hidden="1">
      <c r="A707" s="3" t="s">
        <v>104</v>
      </c>
      <c r="B707" s="35">
        <v>0</v>
      </c>
      <c r="C707" s="6" t="s">
        <v>276</v>
      </c>
      <c r="D707" s="6" t="s">
        <v>325</v>
      </c>
      <c r="E707" t="e">
        <f t="shared" ref="E707:E770" si="11">VLOOKUP(A707, $A$2443:$A$2447, 1, FALSE)</f>
        <v>#N/A</v>
      </c>
    </row>
    <row r="708" spans="1:5" hidden="1">
      <c r="A708" s="3" t="s">
        <v>105</v>
      </c>
      <c r="B708" s="35">
        <v>0</v>
      </c>
      <c r="C708" s="6" t="s">
        <v>276</v>
      </c>
      <c r="D708" s="6" t="s">
        <v>325</v>
      </c>
      <c r="E708" t="e">
        <f t="shared" si="11"/>
        <v>#N/A</v>
      </c>
    </row>
    <row r="709" spans="1:5" hidden="1">
      <c r="A709" s="3" t="s">
        <v>106</v>
      </c>
      <c r="B709" s="35">
        <v>15000</v>
      </c>
      <c r="C709" s="6" t="s">
        <v>276</v>
      </c>
      <c r="D709" s="6" t="s">
        <v>325</v>
      </c>
      <c r="E709" t="e">
        <f t="shared" si="11"/>
        <v>#N/A</v>
      </c>
    </row>
    <row r="710" spans="1:5" hidden="1">
      <c r="A710" s="3" t="s">
        <v>107</v>
      </c>
      <c r="B710" s="35">
        <v>30000</v>
      </c>
      <c r="C710" s="6" t="s">
        <v>276</v>
      </c>
      <c r="D710" s="6" t="s">
        <v>325</v>
      </c>
      <c r="E710" t="e">
        <f t="shared" si="11"/>
        <v>#N/A</v>
      </c>
    </row>
    <row r="711" spans="1:5" hidden="1">
      <c r="A711" s="3" t="s">
        <v>108</v>
      </c>
      <c r="B711" s="35">
        <v>0</v>
      </c>
      <c r="C711" s="6" t="s">
        <v>276</v>
      </c>
      <c r="D711" s="6" t="s">
        <v>325</v>
      </c>
      <c r="E711" t="e">
        <f t="shared" si="11"/>
        <v>#N/A</v>
      </c>
    </row>
    <row r="712" spans="1:5" hidden="1">
      <c r="A712" s="3" t="s">
        <v>109</v>
      </c>
      <c r="B712" s="35">
        <v>65000</v>
      </c>
      <c r="C712" s="6" t="s">
        <v>276</v>
      </c>
      <c r="D712" s="6" t="s">
        <v>325</v>
      </c>
      <c r="E712" t="e">
        <f t="shared" si="11"/>
        <v>#N/A</v>
      </c>
    </row>
    <row r="713" spans="1:5" hidden="1">
      <c r="A713" s="3" t="s">
        <v>110</v>
      </c>
      <c r="B713" s="35">
        <v>5500</v>
      </c>
      <c r="C713" s="6" t="s">
        <v>276</v>
      </c>
      <c r="D713" s="6" t="s">
        <v>325</v>
      </c>
      <c r="E713" t="e">
        <f t="shared" si="11"/>
        <v>#N/A</v>
      </c>
    </row>
    <row r="714" spans="1:5" hidden="1">
      <c r="A714" s="3" t="s">
        <v>111</v>
      </c>
      <c r="B714" s="35">
        <v>12000</v>
      </c>
      <c r="C714" s="6" t="s">
        <v>276</v>
      </c>
      <c r="D714" s="6" t="s">
        <v>325</v>
      </c>
      <c r="E714" t="e">
        <f t="shared" si="11"/>
        <v>#N/A</v>
      </c>
    </row>
    <row r="715" spans="1:5" hidden="1">
      <c r="A715" s="3" t="s">
        <v>112</v>
      </c>
      <c r="B715" s="35">
        <v>42236</v>
      </c>
      <c r="C715" s="6" t="s">
        <v>276</v>
      </c>
      <c r="D715" s="6" t="s">
        <v>325</v>
      </c>
      <c r="E715" t="e">
        <f t="shared" si="11"/>
        <v>#N/A</v>
      </c>
    </row>
    <row r="716" spans="1:5" hidden="1">
      <c r="A716" s="3" t="s">
        <v>113</v>
      </c>
      <c r="B716" s="35">
        <v>5600</v>
      </c>
      <c r="C716" s="6" t="s">
        <v>276</v>
      </c>
      <c r="D716" s="6" t="s">
        <v>325</v>
      </c>
      <c r="E716" t="e">
        <f t="shared" si="11"/>
        <v>#N/A</v>
      </c>
    </row>
    <row r="717" spans="1:5" hidden="1">
      <c r="A717" s="3" t="s">
        <v>114</v>
      </c>
      <c r="B717" s="35">
        <v>10000</v>
      </c>
      <c r="C717" s="6" t="s">
        <v>276</v>
      </c>
      <c r="D717" s="6" t="s">
        <v>325</v>
      </c>
      <c r="E717" t="e">
        <f t="shared" si="11"/>
        <v>#N/A</v>
      </c>
    </row>
    <row r="718" spans="1:5" hidden="1">
      <c r="A718" s="3" t="s">
        <v>115</v>
      </c>
      <c r="B718" s="35">
        <v>0</v>
      </c>
      <c r="C718" s="6" t="s">
        <v>276</v>
      </c>
      <c r="D718" s="6" t="s">
        <v>325</v>
      </c>
      <c r="E718" t="e">
        <f t="shared" si="11"/>
        <v>#N/A</v>
      </c>
    </row>
    <row r="719" spans="1:5" hidden="1">
      <c r="A719" s="3" t="s">
        <v>116</v>
      </c>
      <c r="B719" s="35">
        <v>0</v>
      </c>
      <c r="C719" s="6" t="s">
        <v>276</v>
      </c>
      <c r="D719" s="6" t="s">
        <v>325</v>
      </c>
      <c r="E719" t="e">
        <f t="shared" si="11"/>
        <v>#N/A</v>
      </c>
    </row>
    <row r="720" spans="1:5" hidden="1">
      <c r="A720" s="3" t="s">
        <v>117</v>
      </c>
      <c r="B720" s="35">
        <v>68500</v>
      </c>
      <c r="C720" s="6" t="s">
        <v>276</v>
      </c>
      <c r="D720" s="6" t="s">
        <v>325</v>
      </c>
      <c r="E720" t="e">
        <f t="shared" si="11"/>
        <v>#N/A</v>
      </c>
    </row>
    <row r="721" spans="1:5" hidden="1">
      <c r="A721" s="3" t="s">
        <v>118</v>
      </c>
      <c r="B721" s="35">
        <v>10000</v>
      </c>
      <c r="C721" s="6" t="s">
        <v>276</v>
      </c>
      <c r="D721" s="6" t="s">
        <v>325</v>
      </c>
      <c r="E721" t="e">
        <f t="shared" si="11"/>
        <v>#N/A</v>
      </c>
    </row>
    <row r="722" spans="1:5" hidden="1">
      <c r="A722" s="3" t="s">
        <v>119</v>
      </c>
      <c r="B722" s="35">
        <v>0</v>
      </c>
      <c r="C722" s="6" t="s">
        <v>276</v>
      </c>
      <c r="D722" s="6" t="s">
        <v>325</v>
      </c>
      <c r="E722" t="e">
        <f t="shared" si="11"/>
        <v>#N/A</v>
      </c>
    </row>
    <row r="723" spans="1:5" hidden="1">
      <c r="A723" s="3" t="s">
        <v>120</v>
      </c>
      <c r="B723" s="35">
        <v>358323</v>
      </c>
      <c r="C723" s="6" t="s">
        <v>276</v>
      </c>
      <c r="D723" s="6" t="s">
        <v>325</v>
      </c>
      <c r="E723" t="e">
        <f t="shared" si="11"/>
        <v>#N/A</v>
      </c>
    </row>
    <row r="724" spans="1:5" hidden="1">
      <c r="A724" s="3" t="s">
        <v>121</v>
      </c>
      <c r="B724" s="35">
        <v>0</v>
      </c>
      <c r="C724" s="6" t="s">
        <v>276</v>
      </c>
      <c r="D724" s="6" t="s">
        <v>325</v>
      </c>
      <c r="E724" t="e">
        <f t="shared" si="11"/>
        <v>#N/A</v>
      </c>
    </row>
    <row r="725" spans="1:5" hidden="1">
      <c r="A725" s="3" t="s">
        <v>122</v>
      </c>
      <c r="B725" s="35">
        <v>254111</v>
      </c>
      <c r="C725" s="6" t="s">
        <v>276</v>
      </c>
      <c r="D725" s="6" t="s">
        <v>325</v>
      </c>
      <c r="E725" t="e">
        <f t="shared" si="11"/>
        <v>#N/A</v>
      </c>
    </row>
    <row r="726" spans="1:5" hidden="1">
      <c r="A726" s="3" t="s">
        <v>123</v>
      </c>
      <c r="B726" s="35">
        <v>0</v>
      </c>
      <c r="C726" s="6" t="s">
        <v>276</v>
      </c>
      <c r="D726" s="6" t="s">
        <v>325</v>
      </c>
      <c r="E726" t="e">
        <f t="shared" si="11"/>
        <v>#N/A</v>
      </c>
    </row>
    <row r="727" spans="1:5" hidden="1">
      <c r="A727" s="3" t="s">
        <v>124</v>
      </c>
      <c r="B727" s="35">
        <v>97885</v>
      </c>
      <c r="C727" s="6" t="s">
        <v>276</v>
      </c>
      <c r="D727" s="6" t="s">
        <v>325</v>
      </c>
      <c r="E727" t="e">
        <f t="shared" si="11"/>
        <v>#N/A</v>
      </c>
    </row>
    <row r="728" spans="1:5" hidden="1">
      <c r="A728" s="3" t="s">
        <v>125</v>
      </c>
      <c r="B728" s="35">
        <v>448640</v>
      </c>
      <c r="C728" s="6" t="s">
        <v>276</v>
      </c>
      <c r="D728" s="6" t="s">
        <v>325</v>
      </c>
      <c r="E728" t="e">
        <f t="shared" si="11"/>
        <v>#N/A</v>
      </c>
    </row>
    <row r="729" spans="1:5" hidden="1">
      <c r="A729" s="3" t="s">
        <v>126</v>
      </c>
      <c r="B729" s="35">
        <v>29163</v>
      </c>
      <c r="C729" s="6" t="s">
        <v>276</v>
      </c>
      <c r="D729" s="6" t="s">
        <v>325</v>
      </c>
      <c r="E729" t="e">
        <f t="shared" si="11"/>
        <v>#N/A</v>
      </c>
    </row>
    <row r="730" spans="1:5" hidden="1">
      <c r="A730" s="3" t="s">
        <v>127</v>
      </c>
      <c r="B730" s="35">
        <v>90000</v>
      </c>
      <c r="C730" s="6" t="s">
        <v>276</v>
      </c>
      <c r="D730" s="6" t="s">
        <v>325</v>
      </c>
      <c r="E730" t="e">
        <f t="shared" si="11"/>
        <v>#N/A</v>
      </c>
    </row>
    <row r="731" spans="1:5" hidden="1">
      <c r="A731" s="3" t="s">
        <v>128</v>
      </c>
      <c r="B731" s="35">
        <v>0</v>
      </c>
      <c r="C731" s="6" t="s">
        <v>276</v>
      </c>
      <c r="D731" s="6" t="s">
        <v>325</v>
      </c>
      <c r="E731" t="e">
        <f t="shared" si="11"/>
        <v>#N/A</v>
      </c>
    </row>
    <row r="732" spans="1:5" hidden="1">
      <c r="A732" s="3" t="s">
        <v>129</v>
      </c>
      <c r="B732" s="35">
        <v>31000</v>
      </c>
      <c r="C732" s="6" t="s">
        <v>276</v>
      </c>
      <c r="D732" s="6" t="s">
        <v>325</v>
      </c>
      <c r="E732" t="e">
        <f t="shared" si="11"/>
        <v>#N/A</v>
      </c>
    </row>
    <row r="733" spans="1:5" hidden="1">
      <c r="A733" s="3" t="s">
        <v>130</v>
      </c>
      <c r="B733" s="35">
        <v>85000</v>
      </c>
      <c r="C733" s="6" t="s">
        <v>276</v>
      </c>
      <c r="D733" s="6" t="s">
        <v>325</v>
      </c>
      <c r="E733" t="e">
        <f t="shared" si="11"/>
        <v>#N/A</v>
      </c>
    </row>
    <row r="734" spans="1:5" hidden="1">
      <c r="A734" s="3" t="s">
        <v>131</v>
      </c>
      <c r="B734" s="35">
        <v>7460</v>
      </c>
      <c r="C734" s="6" t="s">
        <v>276</v>
      </c>
      <c r="D734" s="6" t="s">
        <v>325</v>
      </c>
      <c r="E734" t="e">
        <f t="shared" si="11"/>
        <v>#N/A</v>
      </c>
    </row>
    <row r="735" spans="1:5" hidden="1">
      <c r="A735" s="3" t="s">
        <v>132</v>
      </c>
      <c r="B735" s="35">
        <v>10000</v>
      </c>
      <c r="C735" s="6" t="s">
        <v>276</v>
      </c>
      <c r="D735" s="6" t="s">
        <v>325</v>
      </c>
      <c r="E735" t="e">
        <f t="shared" si="11"/>
        <v>#N/A</v>
      </c>
    </row>
    <row r="736" spans="1:5" hidden="1">
      <c r="A736" s="3" t="s">
        <v>133</v>
      </c>
      <c r="B736" s="35">
        <v>0</v>
      </c>
      <c r="C736" s="6" t="s">
        <v>276</v>
      </c>
      <c r="D736" s="6" t="s">
        <v>325</v>
      </c>
      <c r="E736" t="e">
        <f t="shared" si="11"/>
        <v>#N/A</v>
      </c>
    </row>
    <row r="737" spans="1:5" hidden="1">
      <c r="A737" s="3" t="s">
        <v>134</v>
      </c>
      <c r="B737" s="35">
        <v>35000</v>
      </c>
      <c r="C737" s="6" t="s">
        <v>276</v>
      </c>
      <c r="D737" s="6" t="s">
        <v>325</v>
      </c>
      <c r="E737" t="e">
        <f t="shared" si="11"/>
        <v>#N/A</v>
      </c>
    </row>
    <row r="738" spans="1:5" hidden="1">
      <c r="A738" s="3" t="s">
        <v>135</v>
      </c>
      <c r="B738" s="35">
        <v>0</v>
      </c>
      <c r="C738" s="6" t="s">
        <v>276</v>
      </c>
      <c r="D738" s="6" t="s">
        <v>325</v>
      </c>
      <c r="E738" t="e">
        <f t="shared" si="11"/>
        <v>#N/A</v>
      </c>
    </row>
    <row r="739" spans="1:5" hidden="1">
      <c r="A739" s="3" t="s">
        <v>136</v>
      </c>
      <c r="B739" s="35">
        <v>0</v>
      </c>
      <c r="C739" s="6" t="s">
        <v>276</v>
      </c>
      <c r="D739" s="6" t="s">
        <v>325</v>
      </c>
      <c r="E739" t="e">
        <f t="shared" si="11"/>
        <v>#N/A</v>
      </c>
    </row>
    <row r="740" spans="1:5" hidden="1">
      <c r="A740" s="3" t="s">
        <v>137</v>
      </c>
      <c r="B740" s="35">
        <v>261692</v>
      </c>
      <c r="C740" s="6" t="s">
        <v>276</v>
      </c>
      <c r="D740" s="6" t="s">
        <v>325</v>
      </c>
      <c r="E740" t="e">
        <f t="shared" si="11"/>
        <v>#N/A</v>
      </c>
    </row>
    <row r="741" spans="1:5" hidden="1">
      <c r="A741" s="3" t="s">
        <v>138</v>
      </c>
      <c r="B741" s="35">
        <v>0</v>
      </c>
      <c r="C741" s="6" t="s">
        <v>276</v>
      </c>
      <c r="D741" s="6" t="s">
        <v>325</v>
      </c>
      <c r="E741" t="e">
        <f t="shared" si="11"/>
        <v>#N/A</v>
      </c>
    </row>
    <row r="742" spans="1:5" hidden="1">
      <c r="A742" s="3" t="s">
        <v>139</v>
      </c>
      <c r="B742" s="35">
        <v>15000</v>
      </c>
      <c r="C742" s="6" t="s">
        <v>276</v>
      </c>
      <c r="D742" s="6" t="s">
        <v>325</v>
      </c>
      <c r="E742" t="e">
        <f t="shared" si="11"/>
        <v>#N/A</v>
      </c>
    </row>
    <row r="743" spans="1:5" hidden="1">
      <c r="A743" s="3" t="s">
        <v>140</v>
      </c>
      <c r="B743" s="35">
        <v>52000</v>
      </c>
      <c r="C743" s="6" t="s">
        <v>276</v>
      </c>
      <c r="D743" s="6" t="s">
        <v>325</v>
      </c>
      <c r="E743" t="e">
        <f t="shared" si="11"/>
        <v>#N/A</v>
      </c>
    </row>
    <row r="744" spans="1:5" hidden="1">
      <c r="A744" s="3" t="s">
        <v>141</v>
      </c>
      <c r="B744" s="35">
        <v>10000</v>
      </c>
      <c r="C744" s="6" t="s">
        <v>276</v>
      </c>
      <c r="D744" s="6" t="s">
        <v>325</v>
      </c>
      <c r="E744" t="e">
        <f t="shared" si="11"/>
        <v>#N/A</v>
      </c>
    </row>
    <row r="745" spans="1:5" hidden="1">
      <c r="A745" s="3" t="s">
        <v>142</v>
      </c>
      <c r="B745" s="35">
        <v>440500</v>
      </c>
      <c r="C745" s="6" t="s">
        <v>276</v>
      </c>
      <c r="D745" s="6" t="s">
        <v>325</v>
      </c>
      <c r="E745" t="e">
        <f t="shared" si="11"/>
        <v>#N/A</v>
      </c>
    </row>
    <row r="746" spans="1:5" hidden="1">
      <c r="A746" s="3" t="s">
        <v>143</v>
      </c>
      <c r="B746" s="35">
        <v>179700</v>
      </c>
      <c r="C746" s="6" t="s">
        <v>276</v>
      </c>
      <c r="D746" s="6" t="s">
        <v>325</v>
      </c>
      <c r="E746" t="e">
        <f t="shared" si="11"/>
        <v>#N/A</v>
      </c>
    </row>
    <row r="747" spans="1:5" hidden="1">
      <c r="A747" s="3" t="s">
        <v>144</v>
      </c>
      <c r="B747" s="35">
        <v>64500</v>
      </c>
      <c r="C747" s="6" t="s">
        <v>276</v>
      </c>
      <c r="D747" s="6" t="s">
        <v>325</v>
      </c>
      <c r="E747" t="e">
        <f t="shared" si="11"/>
        <v>#N/A</v>
      </c>
    </row>
    <row r="748" spans="1:5" hidden="1">
      <c r="A748" s="3" t="s">
        <v>145</v>
      </c>
      <c r="B748" s="35">
        <v>46500</v>
      </c>
      <c r="C748" s="6" t="s">
        <v>276</v>
      </c>
      <c r="D748" s="6" t="s">
        <v>325</v>
      </c>
      <c r="E748" t="e">
        <f t="shared" si="11"/>
        <v>#N/A</v>
      </c>
    </row>
    <row r="749" spans="1:5" hidden="1">
      <c r="A749" s="3" t="s">
        <v>146</v>
      </c>
      <c r="B749" s="35">
        <v>24654</v>
      </c>
      <c r="C749" s="6" t="s">
        <v>276</v>
      </c>
      <c r="D749" s="6" t="s">
        <v>325</v>
      </c>
      <c r="E749" t="e">
        <f t="shared" si="11"/>
        <v>#N/A</v>
      </c>
    </row>
    <row r="750" spans="1:5" hidden="1">
      <c r="A750" s="3" t="s">
        <v>147</v>
      </c>
      <c r="B750" s="35">
        <v>630064</v>
      </c>
      <c r="C750" s="6" t="s">
        <v>276</v>
      </c>
      <c r="D750" s="6" t="s">
        <v>325</v>
      </c>
      <c r="E750" t="e">
        <f t="shared" si="11"/>
        <v>#N/A</v>
      </c>
    </row>
    <row r="751" spans="1:5" hidden="1">
      <c r="A751" s="3" t="s">
        <v>148</v>
      </c>
      <c r="B751" s="35">
        <v>40000</v>
      </c>
      <c r="C751" s="6" t="s">
        <v>276</v>
      </c>
      <c r="D751" s="6" t="s">
        <v>325</v>
      </c>
      <c r="E751" t="e">
        <f t="shared" si="11"/>
        <v>#N/A</v>
      </c>
    </row>
    <row r="752" spans="1:5" hidden="1">
      <c r="A752" s="3" t="s">
        <v>149</v>
      </c>
      <c r="B752" s="35">
        <v>685842</v>
      </c>
      <c r="C752" s="6" t="s">
        <v>276</v>
      </c>
      <c r="D752" s="6" t="s">
        <v>325</v>
      </c>
      <c r="E752" t="e">
        <f t="shared" si="11"/>
        <v>#N/A</v>
      </c>
    </row>
    <row r="753" spans="1:5" hidden="1">
      <c r="A753" s="3" t="s">
        <v>150</v>
      </c>
      <c r="B753" s="35">
        <v>57785</v>
      </c>
      <c r="C753" s="6" t="s">
        <v>276</v>
      </c>
      <c r="D753" s="6" t="s">
        <v>325</v>
      </c>
      <c r="E753" t="e">
        <f t="shared" si="11"/>
        <v>#N/A</v>
      </c>
    </row>
    <row r="754" spans="1:5" hidden="1">
      <c r="A754" s="3" t="s">
        <v>151</v>
      </c>
      <c r="B754" s="35">
        <v>18552</v>
      </c>
      <c r="C754" s="6" t="s">
        <v>276</v>
      </c>
      <c r="D754" s="6" t="s">
        <v>325</v>
      </c>
      <c r="E754" t="e">
        <f t="shared" si="11"/>
        <v>#N/A</v>
      </c>
    </row>
    <row r="755" spans="1:5" hidden="1">
      <c r="A755" s="3" t="s">
        <v>152</v>
      </c>
      <c r="B755" s="35">
        <v>289181</v>
      </c>
      <c r="C755" s="6" t="s">
        <v>276</v>
      </c>
      <c r="D755" s="6" t="s">
        <v>325</v>
      </c>
      <c r="E755" t="e">
        <f t="shared" si="11"/>
        <v>#N/A</v>
      </c>
    </row>
    <row r="756" spans="1:5" hidden="1">
      <c r="A756" s="3" t="s">
        <v>153</v>
      </c>
      <c r="B756" s="35">
        <v>0</v>
      </c>
      <c r="C756" s="6" t="s">
        <v>276</v>
      </c>
      <c r="D756" s="6" t="s">
        <v>325</v>
      </c>
      <c r="E756" t="e">
        <f t="shared" si="11"/>
        <v>#N/A</v>
      </c>
    </row>
    <row r="757" spans="1:5" hidden="1">
      <c r="A757" s="3" t="s">
        <v>154</v>
      </c>
      <c r="B757" s="35">
        <v>16750</v>
      </c>
      <c r="C757" s="6" t="s">
        <v>276</v>
      </c>
      <c r="D757" s="6" t="s">
        <v>325</v>
      </c>
      <c r="E757" t="e">
        <f t="shared" si="11"/>
        <v>#N/A</v>
      </c>
    </row>
    <row r="758" spans="1:5" hidden="1">
      <c r="A758" s="3" t="s">
        <v>155</v>
      </c>
      <c r="B758" s="35">
        <v>428120</v>
      </c>
      <c r="C758" s="6" t="s">
        <v>276</v>
      </c>
      <c r="D758" s="6" t="s">
        <v>325</v>
      </c>
      <c r="E758" t="e">
        <f t="shared" si="11"/>
        <v>#N/A</v>
      </c>
    </row>
    <row r="759" spans="1:5" hidden="1">
      <c r="A759" s="3" t="s">
        <v>156</v>
      </c>
      <c r="B759" s="35">
        <v>147733</v>
      </c>
      <c r="C759" s="6" t="s">
        <v>276</v>
      </c>
      <c r="D759" s="6" t="s">
        <v>325</v>
      </c>
      <c r="E759" t="e">
        <f t="shared" si="11"/>
        <v>#N/A</v>
      </c>
    </row>
    <row r="760" spans="1:5" hidden="1">
      <c r="A760" s="3" t="s">
        <v>157</v>
      </c>
      <c r="B760" s="35">
        <v>92500</v>
      </c>
      <c r="C760" s="6" t="s">
        <v>276</v>
      </c>
      <c r="D760" s="6" t="s">
        <v>325</v>
      </c>
      <c r="E760" t="e">
        <f t="shared" si="11"/>
        <v>#N/A</v>
      </c>
    </row>
    <row r="761" spans="1:5" hidden="1">
      <c r="A761" s="3" t="s">
        <v>158</v>
      </c>
      <c r="B761" s="35">
        <v>50000</v>
      </c>
      <c r="C761" s="6" t="s">
        <v>276</v>
      </c>
      <c r="D761" s="6" t="s">
        <v>325</v>
      </c>
      <c r="E761" t="e">
        <f t="shared" si="11"/>
        <v>#N/A</v>
      </c>
    </row>
    <row r="762" spans="1:5" hidden="1">
      <c r="A762" s="3" t="s">
        <v>159</v>
      </c>
      <c r="B762" s="35">
        <v>986192</v>
      </c>
      <c r="C762" s="6" t="s">
        <v>276</v>
      </c>
      <c r="D762" s="6" t="s">
        <v>325</v>
      </c>
      <c r="E762" t="e">
        <f t="shared" si="11"/>
        <v>#N/A</v>
      </c>
    </row>
    <row r="763" spans="1:5" hidden="1">
      <c r="A763" s="3" t="s">
        <v>160</v>
      </c>
      <c r="B763" s="35">
        <v>25000</v>
      </c>
      <c r="C763" s="6" t="s">
        <v>276</v>
      </c>
      <c r="D763" s="6" t="s">
        <v>325</v>
      </c>
      <c r="E763" t="e">
        <f t="shared" si="11"/>
        <v>#N/A</v>
      </c>
    </row>
    <row r="764" spans="1:5" hidden="1">
      <c r="A764" s="3" t="s">
        <v>161</v>
      </c>
      <c r="B764" s="35">
        <v>10000</v>
      </c>
      <c r="C764" s="6" t="s">
        <v>276</v>
      </c>
      <c r="D764" s="6" t="s">
        <v>325</v>
      </c>
      <c r="E764" t="e">
        <f t="shared" si="11"/>
        <v>#N/A</v>
      </c>
    </row>
    <row r="765" spans="1:5" hidden="1">
      <c r="A765" s="3" t="s">
        <v>162</v>
      </c>
      <c r="B765" s="35">
        <v>5000</v>
      </c>
      <c r="C765" s="6" t="s">
        <v>276</v>
      </c>
      <c r="D765" s="6" t="s">
        <v>325</v>
      </c>
      <c r="E765" t="e">
        <f t="shared" si="11"/>
        <v>#N/A</v>
      </c>
    </row>
    <row r="766" spans="1:5" hidden="1">
      <c r="A766" s="3" t="s">
        <v>163</v>
      </c>
      <c r="B766" s="35">
        <v>10000</v>
      </c>
      <c r="C766" s="6" t="s">
        <v>276</v>
      </c>
      <c r="D766" s="6" t="s">
        <v>325</v>
      </c>
      <c r="E766" t="e">
        <f t="shared" si="11"/>
        <v>#N/A</v>
      </c>
    </row>
    <row r="767" spans="1:5" hidden="1">
      <c r="A767" s="3" t="s">
        <v>164</v>
      </c>
      <c r="B767" s="35">
        <v>82000</v>
      </c>
      <c r="C767" s="6" t="s">
        <v>276</v>
      </c>
      <c r="D767" s="6" t="s">
        <v>325</v>
      </c>
      <c r="E767" t="e">
        <f t="shared" si="11"/>
        <v>#N/A</v>
      </c>
    </row>
    <row r="768" spans="1:5" hidden="1">
      <c r="A768" s="3" t="s">
        <v>165</v>
      </c>
      <c r="B768" s="35">
        <v>2000</v>
      </c>
      <c r="C768" s="6" t="s">
        <v>276</v>
      </c>
      <c r="D768" s="6" t="s">
        <v>325</v>
      </c>
      <c r="E768" t="e">
        <f t="shared" si="11"/>
        <v>#N/A</v>
      </c>
    </row>
    <row r="769" spans="1:5" hidden="1">
      <c r="A769" s="3" t="s">
        <v>166</v>
      </c>
      <c r="B769" s="35">
        <v>0</v>
      </c>
      <c r="C769" s="6" t="s">
        <v>276</v>
      </c>
      <c r="D769" s="6" t="s">
        <v>325</v>
      </c>
      <c r="E769" t="e">
        <f t="shared" si="11"/>
        <v>#N/A</v>
      </c>
    </row>
    <row r="770" spans="1:5" hidden="1">
      <c r="A770" s="3" t="s">
        <v>167</v>
      </c>
      <c r="B770" s="35">
        <v>327255</v>
      </c>
      <c r="C770" s="6" t="s">
        <v>276</v>
      </c>
      <c r="D770" s="6" t="s">
        <v>325</v>
      </c>
      <c r="E770" t="e">
        <f t="shared" si="11"/>
        <v>#N/A</v>
      </c>
    </row>
    <row r="771" spans="1:5" hidden="1">
      <c r="A771" s="3" t="s">
        <v>168</v>
      </c>
      <c r="B771" s="35">
        <v>52500</v>
      </c>
      <c r="C771" s="6" t="s">
        <v>276</v>
      </c>
      <c r="D771" s="6" t="s">
        <v>325</v>
      </c>
      <c r="E771" t="e">
        <f t="shared" ref="E771:E834" si="12">VLOOKUP(A771, $A$2443:$A$2447, 1, FALSE)</f>
        <v>#N/A</v>
      </c>
    </row>
    <row r="772" spans="1:5" hidden="1">
      <c r="A772" s="3" t="s">
        <v>169</v>
      </c>
      <c r="B772" s="35">
        <v>0</v>
      </c>
      <c r="C772" s="6" t="s">
        <v>276</v>
      </c>
      <c r="D772" s="6" t="s">
        <v>325</v>
      </c>
      <c r="E772" t="e">
        <f t="shared" si="12"/>
        <v>#N/A</v>
      </c>
    </row>
    <row r="773" spans="1:5" hidden="1">
      <c r="A773" s="3" t="s">
        <v>170</v>
      </c>
      <c r="B773" s="35">
        <v>0</v>
      </c>
      <c r="C773" s="6" t="s">
        <v>276</v>
      </c>
      <c r="D773" s="6" t="s">
        <v>325</v>
      </c>
      <c r="E773" t="e">
        <f t="shared" si="12"/>
        <v>#N/A</v>
      </c>
    </row>
    <row r="774" spans="1:5" hidden="1">
      <c r="A774" s="3" t="s">
        <v>171</v>
      </c>
      <c r="B774" s="35">
        <v>2717384</v>
      </c>
      <c r="C774" s="6" t="s">
        <v>276</v>
      </c>
      <c r="D774" s="6" t="s">
        <v>325</v>
      </c>
      <c r="E774" t="e">
        <f t="shared" si="12"/>
        <v>#N/A</v>
      </c>
    </row>
    <row r="775" spans="1:5" hidden="1">
      <c r="A775" s="3" t="s">
        <v>172</v>
      </c>
      <c r="B775" s="35">
        <v>80000</v>
      </c>
      <c r="C775" s="6" t="s">
        <v>276</v>
      </c>
      <c r="D775" s="6" t="s">
        <v>325</v>
      </c>
      <c r="E775" t="e">
        <f t="shared" si="12"/>
        <v>#N/A</v>
      </c>
    </row>
    <row r="776" spans="1:5" hidden="1">
      <c r="A776" s="3" t="s">
        <v>173</v>
      </c>
      <c r="B776" s="35">
        <v>125703</v>
      </c>
      <c r="C776" s="6" t="s">
        <v>276</v>
      </c>
      <c r="D776" s="6" t="s">
        <v>325</v>
      </c>
      <c r="E776" t="e">
        <f t="shared" si="12"/>
        <v>#N/A</v>
      </c>
    </row>
    <row r="777" spans="1:5" hidden="1">
      <c r="A777" s="3" t="s">
        <v>174</v>
      </c>
      <c r="B777" s="35">
        <v>10000</v>
      </c>
      <c r="C777" s="6" t="s">
        <v>276</v>
      </c>
      <c r="D777" s="6" t="s">
        <v>325</v>
      </c>
      <c r="E777" t="e">
        <f t="shared" si="12"/>
        <v>#N/A</v>
      </c>
    </row>
    <row r="778" spans="1:5" hidden="1">
      <c r="A778" s="3" t="s">
        <v>175</v>
      </c>
      <c r="B778" s="35">
        <v>12250</v>
      </c>
      <c r="C778" s="6" t="s">
        <v>276</v>
      </c>
      <c r="D778" s="6" t="s">
        <v>325</v>
      </c>
      <c r="E778" t="e">
        <f t="shared" si="12"/>
        <v>#N/A</v>
      </c>
    </row>
    <row r="779" spans="1:5" hidden="1">
      <c r="A779" s="3" t="s">
        <v>176</v>
      </c>
      <c r="B779" s="35">
        <v>10000</v>
      </c>
      <c r="C779" s="6" t="s">
        <v>276</v>
      </c>
      <c r="D779" s="6" t="s">
        <v>325</v>
      </c>
      <c r="E779" t="e">
        <f t="shared" si="12"/>
        <v>#N/A</v>
      </c>
    </row>
    <row r="780" spans="1:5" hidden="1">
      <c r="A780" s="3" t="s">
        <v>177</v>
      </c>
      <c r="B780" s="35">
        <v>0</v>
      </c>
      <c r="C780" s="6" t="s">
        <v>276</v>
      </c>
      <c r="D780" s="6" t="s">
        <v>325</v>
      </c>
      <c r="E780" t="e">
        <f t="shared" si="12"/>
        <v>#N/A</v>
      </c>
    </row>
    <row r="781" spans="1:5" hidden="1">
      <c r="A781" s="3" t="s">
        <v>178</v>
      </c>
      <c r="B781" s="35">
        <v>31567</v>
      </c>
      <c r="C781" s="6" t="s">
        <v>276</v>
      </c>
      <c r="D781" s="6" t="s">
        <v>325</v>
      </c>
      <c r="E781" t="e">
        <f t="shared" si="12"/>
        <v>#N/A</v>
      </c>
    </row>
    <row r="782" spans="1:5" hidden="1">
      <c r="A782" s="3" t="s">
        <v>179</v>
      </c>
      <c r="B782" s="35">
        <v>0</v>
      </c>
      <c r="C782" s="6" t="s">
        <v>276</v>
      </c>
      <c r="D782" s="6" t="s">
        <v>325</v>
      </c>
      <c r="E782" t="e">
        <f t="shared" si="12"/>
        <v>#N/A</v>
      </c>
    </row>
    <row r="783" spans="1:5" hidden="1">
      <c r="A783" s="3" t="s">
        <v>180</v>
      </c>
      <c r="B783" s="35">
        <v>173450</v>
      </c>
      <c r="C783" s="6" t="s">
        <v>276</v>
      </c>
      <c r="D783" s="6" t="s">
        <v>325</v>
      </c>
      <c r="E783" t="e">
        <f t="shared" si="12"/>
        <v>#N/A</v>
      </c>
    </row>
    <row r="784" spans="1:5">
      <c r="A784" s="3" t="s">
        <v>181</v>
      </c>
      <c r="B784" s="35">
        <v>253018</v>
      </c>
      <c r="C784" s="6" t="s">
        <v>276</v>
      </c>
      <c r="D784" s="6" t="s">
        <v>325</v>
      </c>
      <c r="E784" t="str">
        <f t="shared" si="12"/>
        <v>Northumberland</v>
      </c>
    </row>
    <row r="785" spans="1:5" hidden="1">
      <c r="A785" s="3" t="s">
        <v>182</v>
      </c>
      <c r="B785" s="35">
        <v>34000</v>
      </c>
      <c r="C785" s="6" t="s">
        <v>276</v>
      </c>
      <c r="D785" s="6" t="s">
        <v>325</v>
      </c>
      <c r="E785" t="e">
        <f t="shared" si="12"/>
        <v>#N/A</v>
      </c>
    </row>
    <row r="786" spans="1:5" hidden="1">
      <c r="A786" s="3" t="s">
        <v>183</v>
      </c>
      <c r="B786" s="35">
        <v>843211</v>
      </c>
      <c r="C786" s="6" t="s">
        <v>276</v>
      </c>
      <c r="D786" s="6" t="s">
        <v>325</v>
      </c>
      <c r="E786" t="e">
        <f t="shared" si="12"/>
        <v>#N/A</v>
      </c>
    </row>
    <row r="787" spans="1:5" hidden="1">
      <c r="A787" s="3" t="s">
        <v>184</v>
      </c>
      <c r="B787" s="35">
        <v>55034</v>
      </c>
      <c r="C787" s="6" t="s">
        <v>276</v>
      </c>
      <c r="D787" s="6" t="s">
        <v>325</v>
      </c>
      <c r="E787" t="e">
        <f t="shared" si="12"/>
        <v>#N/A</v>
      </c>
    </row>
    <row r="788" spans="1:5" hidden="1">
      <c r="A788" s="3" t="s">
        <v>185</v>
      </c>
      <c r="B788" s="35">
        <v>189300</v>
      </c>
      <c r="C788" s="6" t="s">
        <v>276</v>
      </c>
      <c r="D788" s="6" t="s">
        <v>325</v>
      </c>
      <c r="E788" t="e">
        <f t="shared" si="12"/>
        <v>#N/A</v>
      </c>
    </row>
    <row r="789" spans="1:5" hidden="1">
      <c r="A789" s="3" t="s">
        <v>186</v>
      </c>
      <c r="B789" s="35">
        <v>10000</v>
      </c>
      <c r="C789" s="6" t="s">
        <v>276</v>
      </c>
      <c r="D789" s="6" t="s">
        <v>325</v>
      </c>
      <c r="E789" t="e">
        <f t="shared" si="12"/>
        <v>#N/A</v>
      </c>
    </row>
    <row r="790" spans="1:5" hidden="1">
      <c r="A790" s="3" t="s">
        <v>187</v>
      </c>
      <c r="B790" s="35">
        <v>0</v>
      </c>
      <c r="C790" s="6" t="s">
        <v>276</v>
      </c>
      <c r="D790" s="6" t="s">
        <v>325</v>
      </c>
      <c r="E790" t="e">
        <f t="shared" si="12"/>
        <v>#N/A</v>
      </c>
    </row>
    <row r="791" spans="1:5" hidden="1">
      <c r="A791" s="3" t="s">
        <v>188</v>
      </c>
      <c r="B791" s="35">
        <v>226000</v>
      </c>
      <c r="C791" s="6" t="s">
        <v>276</v>
      </c>
      <c r="D791" s="6" t="s">
        <v>325</v>
      </c>
      <c r="E791" t="e">
        <f t="shared" si="12"/>
        <v>#N/A</v>
      </c>
    </row>
    <row r="792" spans="1:5" hidden="1">
      <c r="A792" s="3" t="s">
        <v>189</v>
      </c>
      <c r="B792" s="35">
        <v>35000</v>
      </c>
      <c r="C792" s="6" t="s">
        <v>276</v>
      </c>
      <c r="D792" s="6" t="s">
        <v>325</v>
      </c>
      <c r="E792" t="e">
        <f t="shared" si="12"/>
        <v>#N/A</v>
      </c>
    </row>
    <row r="793" spans="1:5" hidden="1">
      <c r="A793" s="3" t="s">
        <v>190</v>
      </c>
      <c r="B793" s="35">
        <v>26000</v>
      </c>
      <c r="C793" s="6" t="s">
        <v>276</v>
      </c>
      <c r="D793" s="6" t="s">
        <v>325</v>
      </c>
      <c r="E793" t="e">
        <f t="shared" si="12"/>
        <v>#N/A</v>
      </c>
    </row>
    <row r="794" spans="1:5" hidden="1">
      <c r="A794" s="3" t="s">
        <v>191</v>
      </c>
      <c r="B794" s="35">
        <v>0</v>
      </c>
      <c r="C794" s="6" t="s">
        <v>276</v>
      </c>
      <c r="D794" s="6" t="s">
        <v>325</v>
      </c>
      <c r="E794" t="e">
        <f t="shared" si="12"/>
        <v>#N/A</v>
      </c>
    </row>
    <row r="795" spans="1:5" hidden="1">
      <c r="A795" s="3" t="s">
        <v>192</v>
      </c>
      <c r="B795" s="35">
        <v>51000</v>
      </c>
      <c r="C795" s="6" t="s">
        <v>276</v>
      </c>
      <c r="D795" s="6" t="s">
        <v>325</v>
      </c>
      <c r="E795" t="e">
        <f t="shared" si="12"/>
        <v>#N/A</v>
      </c>
    </row>
    <row r="796" spans="1:5" hidden="1">
      <c r="A796" s="3" t="s">
        <v>193</v>
      </c>
      <c r="B796" s="35">
        <v>0</v>
      </c>
      <c r="C796" s="6" t="s">
        <v>276</v>
      </c>
      <c r="D796" s="6" t="s">
        <v>325</v>
      </c>
      <c r="E796" t="e">
        <f t="shared" si="12"/>
        <v>#N/A</v>
      </c>
    </row>
    <row r="797" spans="1:5" hidden="1">
      <c r="A797" s="3" t="s">
        <v>194</v>
      </c>
      <c r="B797" s="35">
        <v>0</v>
      </c>
      <c r="C797" s="6" t="s">
        <v>276</v>
      </c>
      <c r="D797" s="6" t="s">
        <v>325</v>
      </c>
      <c r="E797" t="e">
        <f t="shared" si="12"/>
        <v>#N/A</v>
      </c>
    </row>
    <row r="798" spans="1:5" hidden="1">
      <c r="A798" s="3" t="s">
        <v>195</v>
      </c>
      <c r="B798" s="35">
        <v>1500</v>
      </c>
      <c r="C798" s="6" t="s">
        <v>276</v>
      </c>
      <c r="D798" s="6" t="s">
        <v>325</v>
      </c>
      <c r="E798" t="e">
        <f t="shared" si="12"/>
        <v>#N/A</v>
      </c>
    </row>
    <row r="799" spans="1:5" hidden="1">
      <c r="A799" s="3" t="s">
        <v>196</v>
      </c>
      <c r="B799" s="35">
        <v>10000</v>
      </c>
      <c r="C799" s="6" t="s">
        <v>276</v>
      </c>
      <c r="D799" s="6" t="s">
        <v>325</v>
      </c>
      <c r="E799" t="e">
        <f t="shared" si="12"/>
        <v>#N/A</v>
      </c>
    </row>
    <row r="800" spans="1:5" hidden="1">
      <c r="A800" s="3" t="s">
        <v>197</v>
      </c>
      <c r="B800" s="35">
        <v>12580</v>
      </c>
      <c r="C800" s="6" t="s">
        <v>276</v>
      </c>
      <c r="D800" s="6" t="s">
        <v>325</v>
      </c>
      <c r="E800" t="e">
        <f t="shared" si="12"/>
        <v>#N/A</v>
      </c>
    </row>
    <row r="801" spans="1:5" hidden="1">
      <c r="A801" s="3" t="s">
        <v>198</v>
      </c>
      <c r="B801" s="35">
        <v>27306</v>
      </c>
      <c r="C801" s="6" t="s">
        <v>276</v>
      </c>
      <c r="D801" s="6" t="s">
        <v>325</v>
      </c>
      <c r="E801" t="e">
        <f t="shared" si="12"/>
        <v>#N/A</v>
      </c>
    </row>
    <row r="802" spans="1:5" hidden="1">
      <c r="A802" s="3" t="s">
        <v>199</v>
      </c>
      <c r="B802" s="35">
        <v>0</v>
      </c>
      <c r="C802" s="6" t="s">
        <v>276</v>
      </c>
      <c r="D802" s="6" t="s">
        <v>325</v>
      </c>
      <c r="E802" t="e">
        <f t="shared" si="12"/>
        <v>#N/A</v>
      </c>
    </row>
    <row r="803" spans="1:5" hidden="1">
      <c r="A803" s="3" t="s">
        <v>200</v>
      </c>
      <c r="B803" s="35">
        <v>0</v>
      </c>
      <c r="C803" s="6" t="s">
        <v>276</v>
      </c>
      <c r="D803" s="6" t="s">
        <v>325</v>
      </c>
      <c r="E803" t="e">
        <f t="shared" si="12"/>
        <v>#N/A</v>
      </c>
    </row>
    <row r="804" spans="1:5" hidden="1">
      <c r="A804" s="3" t="s">
        <v>201</v>
      </c>
      <c r="B804" s="35">
        <v>22040</v>
      </c>
      <c r="C804" s="6" t="s">
        <v>276</v>
      </c>
      <c r="D804" s="6" t="s">
        <v>325</v>
      </c>
      <c r="E804" t="e">
        <f t="shared" si="12"/>
        <v>#N/A</v>
      </c>
    </row>
    <row r="805" spans="1:5" hidden="1">
      <c r="A805" s="3" t="s">
        <v>202</v>
      </c>
      <c r="B805" s="35">
        <v>62972</v>
      </c>
      <c r="C805" s="6" t="s">
        <v>276</v>
      </c>
      <c r="D805" s="6" t="s">
        <v>325</v>
      </c>
      <c r="E805" t="e">
        <f t="shared" si="12"/>
        <v>#N/A</v>
      </c>
    </row>
    <row r="806" spans="1:5" hidden="1">
      <c r="A806" s="3" t="s">
        <v>203</v>
      </c>
      <c r="B806" s="35">
        <v>500190</v>
      </c>
      <c r="C806" s="6" t="s">
        <v>276</v>
      </c>
      <c r="D806" s="6" t="s">
        <v>325</v>
      </c>
      <c r="E806" t="e">
        <f t="shared" si="12"/>
        <v>#N/A</v>
      </c>
    </row>
    <row r="807" spans="1:5" hidden="1">
      <c r="A807" s="3" t="s">
        <v>204</v>
      </c>
      <c r="B807" s="35">
        <v>5000</v>
      </c>
      <c r="C807" s="6" t="s">
        <v>276</v>
      </c>
      <c r="D807" s="6" t="s">
        <v>325</v>
      </c>
      <c r="E807" t="e">
        <f t="shared" si="12"/>
        <v>#N/A</v>
      </c>
    </row>
    <row r="808" spans="1:5" hidden="1">
      <c r="A808" s="3" t="s">
        <v>205</v>
      </c>
      <c r="B808" s="35">
        <v>0</v>
      </c>
      <c r="C808" s="6" t="s">
        <v>276</v>
      </c>
      <c r="D808" s="6" t="s">
        <v>325</v>
      </c>
      <c r="E808" t="e">
        <f t="shared" si="12"/>
        <v>#N/A</v>
      </c>
    </row>
    <row r="809" spans="1:5" hidden="1">
      <c r="A809" s="3" t="s">
        <v>206</v>
      </c>
      <c r="B809" s="35">
        <v>48000</v>
      </c>
      <c r="C809" s="6" t="s">
        <v>276</v>
      </c>
      <c r="D809" s="6" t="s">
        <v>325</v>
      </c>
      <c r="E809" t="e">
        <f t="shared" si="12"/>
        <v>#N/A</v>
      </c>
    </row>
    <row r="810" spans="1:5" hidden="1">
      <c r="A810" s="3" t="s">
        <v>207</v>
      </c>
      <c r="B810" s="35">
        <v>42270</v>
      </c>
      <c r="C810" s="6" t="s">
        <v>276</v>
      </c>
      <c r="D810" s="6" t="s">
        <v>325</v>
      </c>
      <c r="E810" t="e">
        <f t="shared" si="12"/>
        <v>#N/A</v>
      </c>
    </row>
    <row r="811" spans="1:5" hidden="1">
      <c r="A811" s="3" t="s">
        <v>208</v>
      </c>
      <c r="B811" s="35">
        <v>197296</v>
      </c>
      <c r="C811" s="6" t="s">
        <v>276</v>
      </c>
      <c r="D811" s="6" t="s">
        <v>325</v>
      </c>
      <c r="E811" t="e">
        <f t="shared" si="12"/>
        <v>#N/A</v>
      </c>
    </row>
    <row r="812" spans="1:5" hidden="1">
      <c r="A812" s="3" t="s">
        <v>209</v>
      </c>
      <c r="B812" s="35">
        <v>50000</v>
      </c>
      <c r="C812" s="6" t="s">
        <v>276</v>
      </c>
      <c r="D812" s="6" t="s">
        <v>325</v>
      </c>
      <c r="E812" t="e">
        <f t="shared" si="12"/>
        <v>#N/A</v>
      </c>
    </row>
    <row r="813" spans="1:5" hidden="1">
      <c r="A813" s="3" t="s">
        <v>210</v>
      </c>
      <c r="B813" s="35">
        <v>51517</v>
      </c>
      <c r="C813" s="6" t="s">
        <v>276</v>
      </c>
      <c r="D813" s="6" t="s">
        <v>325</v>
      </c>
      <c r="E813" t="e">
        <f t="shared" si="12"/>
        <v>#N/A</v>
      </c>
    </row>
    <row r="814" spans="1:5" hidden="1">
      <c r="A814" s="3" t="s">
        <v>211</v>
      </c>
      <c r="B814" s="35">
        <v>0</v>
      </c>
      <c r="C814" s="6" t="s">
        <v>276</v>
      </c>
      <c r="D814" s="6" t="s">
        <v>325</v>
      </c>
      <c r="E814" t="e">
        <f t="shared" si="12"/>
        <v>#N/A</v>
      </c>
    </row>
    <row r="815" spans="1:5" hidden="1">
      <c r="A815" s="3" t="s">
        <v>212</v>
      </c>
      <c r="B815" s="35">
        <v>90000</v>
      </c>
      <c r="C815" s="6" t="s">
        <v>276</v>
      </c>
      <c r="D815" s="6" t="s">
        <v>325</v>
      </c>
      <c r="E815" t="e">
        <f t="shared" si="12"/>
        <v>#N/A</v>
      </c>
    </row>
    <row r="816" spans="1:5" hidden="1">
      <c r="A816" s="3" t="s">
        <v>213</v>
      </c>
      <c r="B816" s="35">
        <v>0</v>
      </c>
      <c r="C816" s="6" t="s">
        <v>276</v>
      </c>
      <c r="D816" s="6" t="s">
        <v>325</v>
      </c>
      <c r="E816" t="e">
        <f t="shared" si="12"/>
        <v>#N/A</v>
      </c>
    </row>
    <row r="817" spans="1:5" hidden="1">
      <c r="A817" s="3" t="s">
        <v>214</v>
      </c>
      <c r="B817" s="35">
        <v>8000</v>
      </c>
      <c r="C817" s="6" t="s">
        <v>276</v>
      </c>
      <c r="D817" s="6" t="s">
        <v>325</v>
      </c>
      <c r="E817" t="e">
        <f t="shared" si="12"/>
        <v>#N/A</v>
      </c>
    </row>
    <row r="818" spans="1:5" hidden="1">
      <c r="A818" s="3" t="s">
        <v>215</v>
      </c>
      <c r="B818" s="35">
        <v>10000</v>
      </c>
      <c r="C818" s="6" t="s">
        <v>276</v>
      </c>
      <c r="D818" s="6" t="s">
        <v>325</v>
      </c>
      <c r="E818" t="e">
        <f t="shared" si="12"/>
        <v>#N/A</v>
      </c>
    </row>
    <row r="819" spans="1:5" hidden="1">
      <c r="A819" s="3" t="s">
        <v>216</v>
      </c>
      <c r="B819" s="35">
        <v>19500</v>
      </c>
      <c r="C819" s="6" t="s">
        <v>276</v>
      </c>
      <c r="D819" s="6" t="s">
        <v>325</v>
      </c>
      <c r="E819" t="e">
        <f t="shared" si="12"/>
        <v>#N/A</v>
      </c>
    </row>
    <row r="820" spans="1:5" hidden="1">
      <c r="A820" s="3" t="s">
        <v>217</v>
      </c>
      <c r="B820" s="35">
        <v>0</v>
      </c>
      <c r="C820" s="6" t="s">
        <v>276</v>
      </c>
      <c r="D820" s="6" t="s">
        <v>325</v>
      </c>
      <c r="E820" t="e">
        <f t="shared" si="12"/>
        <v>#N/A</v>
      </c>
    </row>
    <row r="821" spans="1:5" hidden="1">
      <c r="A821" s="3" t="s">
        <v>218</v>
      </c>
      <c r="B821" s="35">
        <v>40000</v>
      </c>
      <c r="C821" s="6" t="s">
        <v>276</v>
      </c>
      <c r="D821" s="6" t="s">
        <v>325</v>
      </c>
      <c r="E821" t="e">
        <f t="shared" si="12"/>
        <v>#N/A</v>
      </c>
    </row>
    <row r="822" spans="1:5" hidden="1">
      <c r="A822" s="3" t="s">
        <v>219</v>
      </c>
      <c r="B822" s="35">
        <v>0</v>
      </c>
      <c r="C822" s="6" t="s">
        <v>276</v>
      </c>
      <c r="D822" s="6" t="s">
        <v>325</v>
      </c>
      <c r="E822" t="e">
        <f t="shared" si="12"/>
        <v>#N/A</v>
      </c>
    </row>
    <row r="823" spans="1:5" hidden="1">
      <c r="A823" s="3" t="s">
        <v>220</v>
      </c>
      <c r="B823" s="35">
        <v>0</v>
      </c>
      <c r="C823" s="6" t="s">
        <v>276</v>
      </c>
      <c r="D823" s="6" t="s">
        <v>325</v>
      </c>
      <c r="E823" t="e">
        <f t="shared" si="12"/>
        <v>#N/A</v>
      </c>
    </row>
    <row r="824" spans="1:5" hidden="1">
      <c r="A824" s="3" t="s">
        <v>221</v>
      </c>
      <c r="B824" s="35">
        <v>201500</v>
      </c>
      <c r="C824" s="6" t="s">
        <v>276</v>
      </c>
      <c r="D824" s="6" t="s">
        <v>325</v>
      </c>
      <c r="E824" t="e">
        <f t="shared" si="12"/>
        <v>#N/A</v>
      </c>
    </row>
    <row r="825" spans="1:5" hidden="1">
      <c r="A825" s="3" t="s">
        <v>222</v>
      </c>
      <c r="B825" s="35">
        <v>23500</v>
      </c>
      <c r="C825" s="6" t="s">
        <v>276</v>
      </c>
      <c r="D825" s="6" t="s">
        <v>325</v>
      </c>
      <c r="E825" t="e">
        <f t="shared" si="12"/>
        <v>#N/A</v>
      </c>
    </row>
    <row r="826" spans="1:5" hidden="1">
      <c r="A826" s="3" t="s">
        <v>223</v>
      </c>
      <c r="B826" s="35">
        <v>43000</v>
      </c>
      <c r="C826" s="6" t="s">
        <v>276</v>
      </c>
      <c r="D826" s="6" t="s">
        <v>325</v>
      </c>
      <c r="E826" t="e">
        <f t="shared" si="12"/>
        <v>#N/A</v>
      </c>
    </row>
    <row r="827" spans="1:5" hidden="1">
      <c r="A827" s="3" t="s">
        <v>224</v>
      </c>
      <c r="B827" s="35">
        <v>10000</v>
      </c>
      <c r="C827" s="6" t="s">
        <v>276</v>
      </c>
      <c r="D827" s="6" t="s">
        <v>325</v>
      </c>
      <c r="E827" t="e">
        <f t="shared" si="12"/>
        <v>#N/A</v>
      </c>
    </row>
    <row r="828" spans="1:5" hidden="1">
      <c r="A828" s="3" t="s">
        <v>225</v>
      </c>
      <c r="B828" s="35">
        <v>12751302.67</v>
      </c>
      <c r="C828" s="6" t="s">
        <v>276</v>
      </c>
      <c r="D828" s="6" t="s">
        <v>325</v>
      </c>
      <c r="E828" t="e">
        <f t="shared" si="12"/>
        <v>#N/A</v>
      </c>
    </row>
    <row r="829" spans="1:5" hidden="1">
      <c r="A829" s="3" t="s">
        <v>226</v>
      </c>
      <c r="B829" s="35">
        <v>0</v>
      </c>
      <c r="C829" s="6" t="s">
        <v>276</v>
      </c>
      <c r="D829" s="6" t="s">
        <v>325</v>
      </c>
      <c r="E829" t="e">
        <f t="shared" si="12"/>
        <v>#N/A</v>
      </c>
    </row>
    <row r="830" spans="1:5" hidden="1">
      <c r="A830" s="3" t="s">
        <v>227</v>
      </c>
      <c r="B830" s="35">
        <v>20000</v>
      </c>
      <c r="C830" s="6" t="s">
        <v>276</v>
      </c>
      <c r="D830" s="6" t="s">
        <v>325</v>
      </c>
      <c r="E830" t="e">
        <f t="shared" si="12"/>
        <v>#N/A</v>
      </c>
    </row>
    <row r="831" spans="1:5" hidden="1">
      <c r="A831" s="3" t="s">
        <v>228</v>
      </c>
      <c r="B831" s="35">
        <v>0</v>
      </c>
      <c r="C831" s="6" t="s">
        <v>276</v>
      </c>
      <c r="D831" s="6" t="s">
        <v>325</v>
      </c>
      <c r="E831" t="e">
        <f t="shared" si="12"/>
        <v>#N/A</v>
      </c>
    </row>
    <row r="832" spans="1:5" hidden="1">
      <c r="A832" s="3" t="s">
        <v>229</v>
      </c>
      <c r="B832" s="35">
        <v>36630</v>
      </c>
      <c r="C832" s="6" t="s">
        <v>276</v>
      </c>
      <c r="D832" s="6" t="s">
        <v>325</v>
      </c>
      <c r="E832" t="e">
        <f t="shared" si="12"/>
        <v>#N/A</v>
      </c>
    </row>
    <row r="833" spans="1:5" hidden="1">
      <c r="A833" s="3" t="s">
        <v>230</v>
      </c>
      <c r="B833" s="35">
        <v>365555</v>
      </c>
      <c r="C833" s="6" t="s">
        <v>276</v>
      </c>
      <c r="D833" s="6" t="s">
        <v>325</v>
      </c>
      <c r="E833" t="e">
        <f t="shared" si="12"/>
        <v>#N/A</v>
      </c>
    </row>
    <row r="834" spans="1:5" hidden="1">
      <c r="A834" s="3" t="s">
        <v>231</v>
      </c>
      <c r="B834" s="35">
        <v>41500</v>
      </c>
      <c r="C834" s="6" t="s">
        <v>276</v>
      </c>
      <c r="D834" s="6" t="s">
        <v>325</v>
      </c>
      <c r="E834" t="e">
        <f t="shared" si="12"/>
        <v>#N/A</v>
      </c>
    </row>
    <row r="835" spans="1:5" hidden="1">
      <c r="A835" s="3" t="s">
        <v>232</v>
      </c>
      <c r="B835" s="35">
        <v>70000</v>
      </c>
      <c r="C835" s="6" t="s">
        <v>276</v>
      </c>
      <c r="D835" s="6" t="s">
        <v>325</v>
      </c>
      <c r="E835" t="e">
        <f t="shared" ref="E835:E898" si="13">VLOOKUP(A835, $A$2443:$A$2447, 1, FALSE)</f>
        <v>#N/A</v>
      </c>
    </row>
    <row r="836" spans="1:5" hidden="1">
      <c r="A836" s="3" t="s">
        <v>233</v>
      </c>
      <c r="B836" s="35">
        <v>0</v>
      </c>
      <c r="C836" s="6" t="s">
        <v>276</v>
      </c>
      <c r="D836" s="6" t="s">
        <v>325</v>
      </c>
      <c r="E836" t="e">
        <f t="shared" si="13"/>
        <v>#N/A</v>
      </c>
    </row>
    <row r="837" spans="1:5" hidden="1">
      <c r="A837" s="3" t="s">
        <v>234</v>
      </c>
      <c r="B837" s="35">
        <v>510514</v>
      </c>
      <c r="C837" s="6" t="s">
        <v>276</v>
      </c>
      <c r="D837" s="6" t="s">
        <v>325</v>
      </c>
      <c r="E837" t="e">
        <f t="shared" si="13"/>
        <v>#N/A</v>
      </c>
    </row>
    <row r="838" spans="1:5" hidden="1">
      <c r="A838" s="3" t="s">
        <v>235</v>
      </c>
      <c r="B838" s="35">
        <v>0</v>
      </c>
      <c r="C838" s="6" t="s">
        <v>276</v>
      </c>
      <c r="D838" s="6" t="s">
        <v>325</v>
      </c>
      <c r="E838" t="e">
        <f t="shared" si="13"/>
        <v>#N/A</v>
      </c>
    </row>
    <row r="839" spans="1:5" hidden="1">
      <c r="A839" s="3" t="s">
        <v>236</v>
      </c>
      <c r="B839" s="35">
        <v>0</v>
      </c>
      <c r="C839" s="6" t="s">
        <v>276</v>
      </c>
      <c r="D839" s="6" t="s">
        <v>325</v>
      </c>
      <c r="E839" t="e">
        <f t="shared" si="13"/>
        <v>#N/A</v>
      </c>
    </row>
    <row r="840" spans="1:5" hidden="1">
      <c r="A840" s="3" t="s">
        <v>237</v>
      </c>
      <c r="B840" s="35">
        <v>273500</v>
      </c>
      <c r="C840" s="6" t="s">
        <v>276</v>
      </c>
      <c r="D840" s="6" t="s">
        <v>325</v>
      </c>
      <c r="E840" t="e">
        <f t="shared" si="13"/>
        <v>#N/A</v>
      </c>
    </row>
    <row r="841" spans="1:5" hidden="1">
      <c r="A841" s="3" t="s">
        <v>238</v>
      </c>
      <c r="B841" s="35">
        <v>27972</v>
      </c>
      <c r="C841" s="6" t="s">
        <v>276</v>
      </c>
      <c r="D841" s="6" t="s">
        <v>325</v>
      </c>
      <c r="E841" t="e">
        <f t="shared" si="13"/>
        <v>#N/A</v>
      </c>
    </row>
    <row r="842" spans="1:5" hidden="1">
      <c r="A842" s="3" t="s">
        <v>239</v>
      </c>
      <c r="B842" s="35">
        <v>0</v>
      </c>
      <c r="C842" s="6" t="s">
        <v>276</v>
      </c>
      <c r="D842" s="6" t="s">
        <v>325</v>
      </c>
      <c r="E842" t="e">
        <f t="shared" si="13"/>
        <v>#N/A</v>
      </c>
    </row>
    <row r="843" spans="1:5" hidden="1">
      <c r="A843" s="3" t="s">
        <v>240</v>
      </c>
      <c r="B843" s="35">
        <v>20500</v>
      </c>
      <c r="C843" s="6" t="s">
        <v>276</v>
      </c>
      <c r="D843" s="6" t="s">
        <v>325</v>
      </c>
      <c r="E843" t="e">
        <f t="shared" si="13"/>
        <v>#N/A</v>
      </c>
    </row>
    <row r="844" spans="1:5" hidden="1">
      <c r="A844" s="3" t="s">
        <v>241</v>
      </c>
      <c r="B844" s="35">
        <v>0</v>
      </c>
      <c r="C844" s="6" t="s">
        <v>276</v>
      </c>
      <c r="D844" s="6" t="s">
        <v>325</v>
      </c>
      <c r="E844" t="e">
        <f t="shared" si="13"/>
        <v>#N/A</v>
      </c>
    </row>
    <row r="845" spans="1:5" hidden="1">
      <c r="A845" s="3" t="s">
        <v>242</v>
      </c>
      <c r="B845" s="35">
        <v>43125</v>
      </c>
      <c r="C845" s="6" t="s">
        <v>276</v>
      </c>
      <c r="D845" s="6" t="s">
        <v>325</v>
      </c>
      <c r="E845" t="e">
        <f t="shared" si="13"/>
        <v>#N/A</v>
      </c>
    </row>
    <row r="846" spans="1:5" hidden="1">
      <c r="A846" s="3" t="s">
        <v>243</v>
      </c>
      <c r="B846" s="35">
        <v>50000</v>
      </c>
      <c r="C846" s="6" t="s">
        <v>276</v>
      </c>
      <c r="D846" s="6" t="s">
        <v>325</v>
      </c>
      <c r="E846" t="e">
        <f t="shared" si="13"/>
        <v>#N/A</v>
      </c>
    </row>
    <row r="847" spans="1:5" hidden="1">
      <c r="A847" s="3" t="s">
        <v>244</v>
      </c>
      <c r="B847" s="35">
        <v>80000</v>
      </c>
      <c r="C847" s="6" t="s">
        <v>276</v>
      </c>
      <c r="D847" s="6" t="s">
        <v>325</v>
      </c>
      <c r="E847" t="e">
        <f t="shared" si="13"/>
        <v>#N/A</v>
      </c>
    </row>
    <row r="848" spans="1:5" hidden="1">
      <c r="A848" s="3" t="s">
        <v>245</v>
      </c>
      <c r="B848" s="35">
        <v>0</v>
      </c>
      <c r="C848" s="6" t="s">
        <v>276</v>
      </c>
      <c r="D848" s="6" t="s">
        <v>325</v>
      </c>
      <c r="E848" t="e">
        <f t="shared" si="13"/>
        <v>#N/A</v>
      </c>
    </row>
    <row r="849" spans="1:5" hidden="1">
      <c r="A849" s="3" t="s">
        <v>246</v>
      </c>
      <c r="B849" s="35">
        <v>1500</v>
      </c>
      <c r="C849" s="6" t="s">
        <v>276</v>
      </c>
      <c r="D849" s="6" t="s">
        <v>325</v>
      </c>
      <c r="E849" t="e">
        <f t="shared" si="13"/>
        <v>#N/A</v>
      </c>
    </row>
    <row r="850" spans="1:5" hidden="1">
      <c r="A850" s="3" t="s">
        <v>247</v>
      </c>
      <c r="B850" s="35">
        <v>918549</v>
      </c>
      <c r="C850" s="6" t="s">
        <v>276</v>
      </c>
      <c r="D850" s="6" t="s">
        <v>325</v>
      </c>
      <c r="E850" t="e">
        <f t="shared" si="13"/>
        <v>#N/A</v>
      </c>
    </row>
    <row r="851" spans="1:5" hidden="1">
      <c r="A851" s="3" t="s">
        <v>248</v>
      </c>
      <c r="B851" s="35">
        <v>84972</v>
      </c>
      <c r="C851" s="6" t="s">
        <v>276</v>
      </c>
      <c r="D851" s="6" t="s">
        <v>325</v>
      </c>
      <c r="E851" t="e">
        <f t="shared" si="13"/>
        <v>#N/A</v>
      </c>
    </row>
    <row r="852" spans="1:5" hidden="1">
      <c r="A852" s="3" t="s">
        <v>249</v>
      </c>
      <c r="B852" s="35">
        <v>65000</v>
      </c>
      <c r="C852" s="6" t="s">
        <v>276</v>
      </c>
      <c r="D852" s="6" t="s">
        <v>325</v>
      </c>
      <c r="E852" t="e">
        <f t="shared" si="13"/>
        <v>#N/A</v>
      </c>
    </row>
    <row r="853" spans="1:5" hidden="1">
      <c r="A853" s="3" t="s">
        <v>250</v>
      </c>
      <c r="B853" s="35">
        <v>0</v>
      </c>
      <c r="C853" s="6" t="s">
        <v>276</v>
      </c>
      <c r="D853" s="6" t="s">
        <v>325</v>
      </c>
      <c r="E853" t="e">
        <f t="shared" si="13"/>
        <v>#N/A</v>
      </c>
    </row>
    <row r="854" spans="1:5" hidden="1">
      <c r="A854" s="3" t="s">
        <v>251</v>
      </c>
      <c r="B854" s="35">
        <v>79783</v>
      </c>
      <c r="C854" s="6" t="s">
        <v>276</v>
      </c>
      <c r="D854" s="6" t="s">
        <v>325</v>
      </c>
      <c r="E854" t="e">
        <f t="shared" si="13"/>
        <v>#N/A</v>
      </c>
    </row>
    <row r="855" spans="1:5" hidden="1">
      <c r="A855" s="3" t="s">
        <v>252</v>
      </c>
      <c r="B855" s="35">
        <v>8750</v>
      </c>
      <c r="C855" s="6" t="s">
        <v>276</v>
      </c>
      <c r="D855" s="6" t="s">
        <v>325</v>
      </c>
      <c r="E855" t="e">
        <f t="shared" si="13"/>
        <v>#N/A</v>
      </c>
    </row>
    <row r="856" spans="1:5" hidden="1">
      <c r="A856" s="3" t="s">
        <v>253</v>
      </c>
      <c r="B856" s="35">
        <v>20955</v>
      </c>
      <c r="C856" s="6" t="s">
        <v>276</v>
      </c>
      <c r="D856" s="6" t="s">
        <v>325</v>
      </c>
      <c r="E856" t="e">
        <f t="shared" si="13"/>
        <v>#N/A</v>
      </c>
    </row>
    <row r="857" spans="1:5" hidden="1">
      <c r="A857" s="3" t="s">
        <v>254</v>
      </c>
      <c r="B857" s="35">
        <v>115242</v>
      </c>
      <c r="C857" s="6" t="s">
        <v>276</v>
      </c>
      <c r="D857" s="6" t="s">
        <v>325</v>
      </c>
      <c r="E857" t="e">
        <f t="shared" si="13"/>
        <v>#N/A</v>
      </c>
    </row>
    <row r="858" spans="1:5" hidden="1">
      <c r="A858" s="3" t="s">
        <v>255</v>
      </c>
      <c r="B858" s="35">
        <v>10000</v>
      </c>
      <c r="C858" s="6" t="s">
        <v>276</v>
      </c>
      <c r="D858" s="6" t="s">
        <v>325</v>
      </c>
      <c r="E858" t="e">
        <f t="shared" si="13"/>
        <v>#N/A</v>
      </c>
    </row>
    <row r="859" spans="1:5" hidden="1">
      <c r="A859" s="3" t="s">
        <v>256</v>
      </c>
      <c r="B859" s="35">
        <v>10000</v>
      </c>
      <c r="C859" s="6" t="s">
        <v>276</v>
      </c>
      <c r="D859" s="6" t="s">
        <v>325</v>
      </c>
      <c r="E859" t="e">
        <f t="shared" si="13"/>
        <v>#N/A</v>
      </c>
    </row>
    <row r="860" spans="1:5" hidden="1">
      <c r="A860" s="3" t="s">
        <v>257</v>
      </c>
      <c r="B860" s="35">
        <v>60100</v>
      </c>
      <c r="C860" s="6" t="s">
        <v>276</v>
      </c>
      <c r="D860" s="6" t="s">
        <v>325</v>
      </c>
      <c r="E860" t="e">
        <f t="shared" si="13"/>
        <v>#N/A</v>
      </c>
    </row>
    <row r="861" spans="1:5" hidden="1">
      <c r="A861" s="3" t="s">
        <v>258</v>
      </c>
      <c r="B861" s="35">
        <v>0</v>
      </c>
      <c r="C861" s="6" t="s">
        <v>276</v>
      </c>
      <c r="D861" s="6" t="s">
        <v>325</v>
      </c>
      <c r="E861" t="e">
        <f t="shared" si="13"/>
        <v>#N/A</v>
      </c>
    </row>
    <row r="862" spans="1:5" hidden="1">
      <c r="A862" s="3" t="s">
        <v>259</v>
      </c>
      <c r="B862" s="35">
        <v>283450</v>
      </c>
      <c r="C862" s="6" t="s">
        <v>276</v>
      </c>
      <c r="D862" s="6" t="s">
        <v>325</v>
      </c>
      <c r="E862" t="e">
        <f t="shared" si="13"/>
        <v>#N/A</v>
      </c>
    </row>
    <row r="863" spans="1:5" hidden="1">
      <c r="A863" s="3" t="s">
        <v>260</v>
      </c>
      <c r="B863" s="35">
        <v>74000</v>
      </c>
      <c r="C863" s="6" t="s">
        <v>276</v>
      </c>
      <c r="D863" s="6" t="s">
        <v>325</v>
      </c>
      <c r="E863" t="e">
        <f t="shared" si="13"/>
        <v>#N/A</v>
      </c>
    </row>
    <row r="864" spans="1:5" hidden="1">
      <c r="A864" s="3" t="s">
        <v>261</v>
      </c>
      <c r="B864" s="35">
        <v>15000</v>
      </c>
      <c r="C864" s="6" t="s">
        <v>276</v>
      </c>
      <c r="D864" s="6" t="s">
        <v>325</v>
      </c>
      <c r="E864" t="e">
        <f t="shared" si="13"/>
        <v>#N/A</v>
      </c>
    </row>
    <row r="865" spans="1:5" hidden="1">
      <c r="A865" s="3" t="s">
        <v>262</v>
      </c>
      <c r="B865" s="35">
        <v>2220291</v>
      </c>
      <c r="C865" s="6" t="s">
        <v>276</v>
      </c>
      <c r="D865" s="6" t="s">
        <v>325</v>
      </c>
      <c r="E865" t="e">
        <f t="shared" si="13"/>
        <v>#N/A</v>
      </c>
    </row>
    <row r="866" spans="1:5" hidden="1">
      <c r="A866" s="3" t="s">
        <v>263</v>
      </c>
      <c r="B866" s="35">
        <v>281000</v>
      </c>
      <c r="C866" s="6" t="s">
        <v>276</v>
      </c>
      <c r="D866" s="6" t="s">
        <v>325</v>
      </c>
      <c r="E866" t="e">
        <f t="shared" si="13"/>
        <v>#N/A</v>
      </c>
    </row>
    <row r="867" spans="1:5" hidden="1">
      <c r="A867" s="3" t="s">
        <v>264</v>
      </c>
      <c r="B867" s="35">
        <v>74960</v>
      </c>
      <c r="C867" s="6" t="s">
        <v>276</v>
      </c>
      <c r="D867" s="6" t="s">
        <v>325</v>
      </c>
      <c r="E867" t="e">
        <f t="shared" si="13"/>
        <v>#N/A</v>
      </c>
    </row>
    <row r="868" spans="1:5">
      <c r="A868" s="3" t="s">
        <v>265</v>
      </c>
      <c r="B868" s="35">
        <v>79741</v>
      </c>
      <c r="C868" s="6" t="s">
        <v>276</v>
      </c>
      <c r="D868" s="6" t="s">
        <v>325</v>
      </c>
      <c r="E868" t="str">
        <f t="shared" si="13"/>
        <v>Wiltshire</v>
      </c>
    </row>
    <row r="869" spans="1:5" hidden="1">
      <c r="A869" s="3" t="s">
        <v>266</v>
      </c>
      <c r="B869" s="35">
        <v>22500</v>
      </c>
      <c r="C869" s="6" t="s">
        <v>276</v>
      </c>
      <c r="D869" s="6" t="s">
        <v>325</v>
      </c>
      <c r="E869" t="e">
        <f t="shared" si="13"/>
        <v>#N/A</v>
      </c>
    </row>
    <row r="870" spans="1:5" hidden="1">
      <c r="A870" s="3" t="s">
        <v>267</v>
      </c>
      <c r="B870" s="35">
        <v>0</v>
      </c>
      <c r="C870" s="6" t="s">
        <v>276</v>
      </c>
      <c r="D870" s="6" t="s">
        <v>325</v>
      </c>
      <c r="E870" t="e">
        <f t="shared" si="13"/>
        <v>#N/A</v>
      </c>
    </row>
    <row r="871" spans="1:5" hidden="1">
      <c r="A871" s="3" t="s">
        <v>268</v>
      </c>
      <c r="B871" s="35">
        <v>0</v>
      </c>
      <c r="C871" s="6" t="s">
        <v>276</v>
      </c>
      <c r="D871" s="6" t="s">
        <v>325</v>
      </c>
      <c r="E871" t="e">
        <f t="shared" si="13"/>
        <v>#N/A</v>
      </c>
    </row>
    <row r="872" spans="1:5" hidden="1">
      <c r="A872" s="3" t="s">
        <v>269</v>
      </c>
      <c r="B872" s="35">
        <v>30000</v>
      </c>
      <c r="C872" s="6" t="s">
        <v>276</v>
      </c>
      <c r="D872" s="6" t="s">
        <v>325</v>
      </c>
      <c r="E872" t="e">
        <f t="shared" si="13"/>
        <v>#N/A</v>
      </c>
    </row>
    <row r="873" spans="1:5" hidden="1">
      <c r="A873" s="3" t="s">
        <v>270</v>
      </c>
      <c r="B873" s="35">
        <v>19550</v>
      </c>
      <c r="C873" s="6" t="s">
        <v>276</v>
      </c>
      <c r="D873" s="6" t="s">
        <v>325</v>
      </c>
      <c r="E873" t="e">
        <f t="shared" si="13"/>
        <v>#N/A</v>
      </c>
    </row>
    <row r="874" spans="1:5" hidden="1">
      <c r="A874" s="3" t="s">
        <v>271</v>
      </c>
      <c r="B874" s="35">
        <v>23500</v>
      </c>
      <c r="C874" s="6" t="s">
        <v>276</v>
      </c>
      <c r="D874" s="6" t="s">
        <v>325</v>
      </c>
      <c r="E874" t="e">
        <f t="shared" si="13"/>
        <v>#N/A</v>
      </c>
    </row>
    <row r="875" spans="1:5" hidden="1">
      <c r="A875" s="3" t="s">
        <v>272</v>
      </c>
      <c r="B875" s="35">
        <v>0</v>
      </c>
      <c r="C875" s="6" t="s">
        <v>276</v>
      </c>
      <c r="D875" s="6" t="s">
        <v>325</v>
      </c>
      <c r="E875" t="e">
        <f t="shared" si="13"/>
        <v>#N/A</v>
      </c>
    </row>
    <row r="876" spans="1:5" hidden="1">
      <c r="A876" s="3" t="s">
        <v>273</v>
      </c>
      <c r="B876" s="35">
        <v>58500</v>
      </c>
      <c r="C876" s="6" t="s">
        <v>276</v>
      </c>
      <c r="D876" s="6" t="s">
        <v>325</v>
      </c>
      <c r="E876" t="e">
        <f t="shared" si="13"/>
        <v>#N/A</v>
      </c>
    </row>
    <row r="877" spans="1:5" hidden="1">
      <c r="A877" s="3" t="s">
        <v>274</v>
      </c>
      <c r="B877" s="35">
        <v>10000</v>
      </c>
      <c r="C877" s="6" t="s">
        <v>276</v>
      </c>
      <c r="D877" s="6" t="s">
        <v>325</v>
      </c>
      <c r="E877" t="e">
        <f t="shared" si="13"/>
        <v>#N/A</v>
      </c>
    </row>
    <row r="878" spans="1:5" hidden="1">
      <c r="A878" s="3" t="s">
        <v>275</v>
      </c>
      <c r="B878" s="35">
        <v>203733</v>
      </c>
      <c r="C878" s="6" t="s">
        <v>276</v>
      </c>
      <c r="D878" s="6" t="s">
        <v>325</v>
      </c>
      <c r="E878" t="e">
        <f t="shared" si="13"/>
        <v>#N/A</v>
      </c>
    </row>
    <row r="879" spans="1:5" hidden="1">
      <c r="A879" s="3" t="s">
        <v>41</v>
      </c>
      <c r="B879" s="35">
        <v>27700</v>
      </c>
      <c r="C879" s="6" t="s">
        <v>276</v>
      </c>
      <c r="D879" s="6" t="s">
        <v>326</v>
      </c>
      <c r="E879" t="e">
        <f t="shared" si="13"/>
        <v>#N/A</v>
      </c>
    </row>
    <row r="880" spans="1:5" hidden="1">
      <c r="A880" s="3" t="s">
        <v>42</v>
      </c>
      <c r="B880" s="35">
        <v>26000</v>
      </c>
      <c r="C880" s="6" t="s">
        <v>276</v>
      </c>
      <c r="D880" s="6" t="s">
        <v>326</v>
      </c>
      <c r="E880" t="e">
        <f t="shared" si="13"/>
        <v>#N/A</v>
      </c>
    </row>
    <row r="881" spans="1:5" hidden="1">
      <c r="A881" s="3" t="s">
        <v>43</v>
      </c>
      <c r="B881" s="35">
        <v>0</v>
      </c>
      <c r="C881" s="6" t="s">
        <v>276</v>
      </c>
      <c r="D881" s="6" t="s">
        <v>326</v>
      </c>
      <c r="E881" t="e">
        <f t="shared" si="13"/>
        <v>#N/A</v>
      </c>
    </row>
    <row r="882" spans="1:5" hidden="1">
      <c r="A882" s="3" t="s">
        <v>44</v>
      </c>
      <c r="B882" s="35">
        <v>0</v>
      </c>
      <c r="C882" s="6" t="s">
        <v>276</v>
      </c>
      <c r="D882" s="6" t="s">
        <v>326</v>
      </c>
      <c r="E882" t="e">
        <f t="shared" si="13"/>
        <v>#N/A</v>
      </c>
    </row>
    <row r="883" spans="1:5" hidden="1">
      <c r="A883" s="3" t="s">
        <v>45</v>
      </c>
      <c r="B883" s="35">
        <v>0</v>
      </c>
      <c r="C883" s="6" t="s">
        <v>276</v>
      </c>
      <c r="D883" s="6" t="s">
        <v>326</v>
      </c>
      <c r="E883" t="e">
        <f t="shared" si="13"/>
        <v>#N/A</v>
      </c>
    </row>
    <row r="884" spans="1:5" hidden="1">
      <c r="A884" s="3" t="s">
        <v>46</v>
      </c>
      <c r="B884" s="35">
        <v>0</v>
      </c>
      <c r="C884" s="6" t="s">
        <v>276</v>
      </c>
      <c r="D884" s="6" t="s">
        <v>326</v>
      </c>
      <c r="E884" t="e">
        <f t="shared" si="13"/>
        <v>#N/A</v>
      </c>
    </row>
    <row r="885" spans="1:5" hidden="1">
      <c r="A885" s="3" t="s">
        <v>47</v>
      </c>
      <c r="B885" s="35">
        <v>1000</v>
      </c>
      <c r="C885" s="6" t="s">
        <v>276</v>
      </c>
      <c r="D885" s="6" t="s">
        <v>326</v>
      </c>
      <c r="E885" t="e">
        <f t="shared" si="13"/>
        <v>#N/A</v>
      </c>
    </row>
    <row r="886" spans="1:5" hidden="1">
      <c r="A886" s="3" t="s">
        <v>48</v>
      </c>
      <c r="B886" s="35">
        <v>3404</v>
      </c>
      <c r="C886" s="6" t="s">
        <v>276</v>
      </c>
      <c r="D886" s="6" t="s">
        <v>326</v>
      </c>
      <c r="E886" t="e">
        <f t="shared" si="13"/>
        <v>#N/A</v>
      </c>
    </row>
    <row r="887" spans="1:5" hidden="1">
      <c r="A887" s="3" t="s">
        <v>49</v>
      </c>
      <c r="B887" s="35">
        <v>6800</v>
      </c>
      <c r="C887" s="6" t="s">
        <v>276</v>
      </c>
      <c r="D887" s="6" t="s">
        <v>326</v>
      </c>
      <c r="E887" t="e">
        <f t="shared" si="13"/>
        <v>#N/A</v>
      </c>
    </row>
    <row r="888" spans="1:5" hidden="1">
      <c r="A888" s="3" t="s">
        <v>50</v>
      </c>
      <c r="B888" s="35">
        <v>22150</v>
      </c>
      <c r="C888" s="6" t="s">
        <v>276</v>
      </c>
      <c r="D888" s="6" t="s">
        <v>326</v>
      </c>
      <c r="E888" t="e">
        <f t="shared" si="13"/>
        <v>#N/A</v>
      </c>
    </row>
    <row r="889" spans="1:5" hidden="1">
      <c r="A889" s="3" t="s">
        <v>51</v>
      </c>
      <c r="B889" s="35">
        <v>5000</v>
      </c>
      <c r="C889" s="6" t="s">
        <v>276</v>
      </c>
      <c r="D889" s="6" t="s">
        <v>326</v>
      </c>
      <c r="E889" t="e">
        <f t="shared" si="13"/>
        <v>#N/A</v>
      </c>
    </row>
    <row r="890" spans="1:5" hidden="1">
      <c r="A890" s="3" t="s">
        <v>52</v>
      </c>
      <c r="B890" s="35">
        <v>57000</v>
      </c>
      <c r="C890" s="6" t="s">
        <v>276</v>
      </c>
      <c r="D890" s="6" t="s">
        <v>326</v>
      </c>
      <c r="E890" t="e">
        <f t="shared" si="13"/>
        <v>#N/A</v>
      </c>
    </row>
    <row r="891" spans="1:5" hidden="1">
      <c r="A891" s="3" t="s">
        <v>53</v>
      </c>
      <c r="B891" s="35">
        <v>10000</v>
      </c>
      <c r="C891" s="6" t="s">
        <v>276</v>
      </c>
      <c r="D891" s="6" t="s">
        <v>326</v>
      </c>
      <c r="E891" t="e">
        <f t="shared" si="13"/>
        <v>#N/A</v>
      </c>
    </row>
    <row r="892" spans="1:5" hidden="1">
      <c r="A892" s="3" t="s">
        <v>54</v>
      </c>
      <c r="B892" s="35">
        <v>15000</v>
      </c>
      <c r="C892" s="6" t="s">
        <v>276</v>
      </c>
      <c r="D892" s="6" t="s">
        <v>326</v>
      </c>
      <c r="E892" t="e">
        <f t="shared" si="13"/>
        <v>#N/A</v>
      </c>
    </row>
    <row r="893" spans="1:5" hidden="1">
      <c r="A893" s="3" t="s">
        <v>55</v>
      </c>
      <c r="B893" s="35">
        <v>1000</v>
      </c>
      <c r="C893" s="6" t="s">
        <v>276</v>
      </c>
      <c r="D893" s="6" t="s">
        <v>326</v>
      </c>
      <c r="E893" t="e">
        <f t="shared" si="13"/>
        <v>#N/A</v>
      </c>
    </row>
    <row r="894" spans="1:5" hidden="1">
      <c r="A894" s="3" t="s">
        <v>56</v>
      </c>
      <c r="B894" s="35">
        <v>1415293</v>
      </c>
      <c r="C894" s="6" t="s">
        <v>276</v>
      </c>
      <c r="D894" s="6" t="s">
        <v>326</v>
      </c>
      <c r="E894" t="e">
        <f t="shared" si="13"/>
        <v>#N/A</v>
      </c>
    </row>
    <row r="895" spans="1:5" hidden="1">
      <c r="A895" s="3" t="s">
        <v>57</v>
      </c>
      <c r="B895" s="35">
        <v>60000</v>
      </c>
      <c r="C895" s="6" t="s">
        <v>276</v>
      </c>
      <c r="D895" s="6" t="s">
        <v>326</v>
      </c>
      <c r="E895" t="e">
        <f t="shared" si="13"/>
        <v>#N/A</v>
      </c>
    </row>
    <row r="896" spans="1:5" hidden="1">
      <c r="A896" s="3" t="s">
        <v>58</v>
      </c>
      <c r="B896" s="35">
        <v>61980</v>
      </c>
      <c r="C896" s="6" t="s">
        <v>276</v>
      </c>
      <c r="D896" s="6" t="s">
        <v>326</v>
      </c>
      <c r="E896" t="e">
        <f t="shared" si="13"/>
        <v>#N/A</v>
      </c>
    </row>
    <row r="897" spans="1:5" hidden="1">
      <c r="A897" s="3" t="s">
        <v>59</v>
      </c>
      <c r="B897" s="35">
        <v>47000</v>
      </c>
      <c r="C897" s="6" t="s">
        <v>276</v>
      </c>
      <c r="D897" s="6" t="s">
        <v>326</v>
      </c>
      <c r="E897" t="e">
        <f t="shared" si="13"/>
        <v>#N/A</v>
      </c>
    </row>
    <row r="898" spans="1:5" hidden="1">
      <c r="A898" s="3" t="s">
        <v>60</v>
      </c>
      <c r="B898" s="35">
        <v>59965</v>
      </c>
      <c r="C898" s="6" t="s">
        <v>276</v>
      </c>
      <c r="D898" s="6" t="s">
        <v>326</v>
      </c>
      <c r="E898" t="e">
        <f t="shared" si="13"/>
        <v>#N/A</v>
      </c>
    </row>
    <row r="899" spans="1:5" hidden="1">
      <c r="A899" s="3" t="s">
        <v>61</v>
      </c>
      <c r="B899" s="35">
        <v>73150</v>
      </c>
      <c r="C899" s="6" t="s">
        <v>276</v>
      </c>
      <c r="D899" s="6" t="s">
        <v>326</v>
      </c>
      <c r="E899" t="e">
        <f t="shared" ref="E899:E962" si="14">VLOOKUP(A899, $A$2443:$A$2447, 1, FALSE)</f>
        <v>#N/A</v>
      </c>
    </row>
    <row r="900" spans="1:5" hidden="1">
      <c r="A900" s="3" t="s">
        <v>62</v>
      </c>
      <c r="B900" s="35">
        <v>0</v>
      </c>
      <c r="C900" s="6" t="s">
        <v>276</v>
      </c>
      <c r="D900" s="6" t="s">
        <v>326</v>
      </c>
      <c r="E900" t="e">
        <f t="shared" si="14"/>
        <v>#N/A</v>
      </c>
    </row>
    <row r="901" spans="1:5" hidden="1">
      <c r="A901" s="3" t="s">
        <v>63</v>
      </c>
      <c r="B901" s="35">
        <v>147054</v>
      </c>
      <c r="C901" s="6" t="s">
        <v>276</v>
      </c>
      <c r="D901" s="6" t="s">
        <v>326</v>
      </c>
      <c r="E901" t="e">
        <f t="shared" si="14"/>
        <v>#N/A</v>
      </c>
    </row>
    <row r="902" spans="1:5" hidden="1">
      <c r="A902" s="3" t="s">
        <v>64</v>
      </c>
      <c r="B902" s="35">
        <v>5000</v>
      </c>
      <c r="C902" s="6" t="s">
        <v>276</v>
      </c>
      <c r="D902" s="6" t="s">
        <v>326</v>
      </c>
      <c r="E902" t="e">
        <f t="shared" si="14"/>
        <v>#N/A</v>
      </c>
    </row>
    <row r="903" spans="1:5" hidden="1">
      <c r="A903" s="3" t="s">
        <v>65</v>
      </c>
      <c r="B903" s="35">
        <v>0</v>
      </c>
      <c r="C903" s="6" t="s">
        <v>276</v>
      </c>
      <c r="D903" s="6" t="s">
        <v>326</v>
      </c>
      <c r="E903" t="e">
        <f t="shared" si="14"/>
        <v>#N/A</v>
      </c>
    </row>
    <row r="904" spans="1:5" hidden="1">
      <c r="A904" s="3" t="s">
        <v>66</v>
      </c>
      <c r="B904" s="35">
        <v>129000</v>
      </c>
      <c r="C904" s="6" t="s">
        <v>276</v>
      </c>
      <c r="D904" s="6" t="s">
        <v>326</v>
      </c>
      <c r="E904" t="e">
        <f t="shared" si="14"/>
        <v>#N/A</v>
      </c>
    </row>
    <row r="905" spans="1:5" hidden="1">
      <c r="A905" s="3" t="s">
        <v>67</v>
      </c>
      <c r="B905" s="35">
        <v>399755</v>
      </c>
      <c r="C905" s="6" t="s">
        <v>276</v>
      </c>
      <c r="D905" s="6" t="s">
        <v>326</v>
      </c>
      <c r="E905" t="e">
        <f t="shared" si="14"/>
        <v>#N/A</v>
      </c>
    </row>
    <row r="906" spans="1:5" hidden="1">
      <c r="A906" s="3" t="s">
        <v>68</v>
      </c>
      <c r="B906" s="35">
        <v>577986</v>
      </c>
      <c r="C906" s="6" t="s">
        <v>276</v>
      </c>
      <c r="D906" s="6" t="s">
        <v>326</v>
      </c>
      <c r="E906" t="e">
        <f t="shared" si="14"/>
        <v>#N/A</v>
      </c>
    </row>
    <row r="907" spans="1:5" hidden="1">
      <c r="A907" s="3" t="s">
        <v>69</v>
      </c>
      <c r="B907" s="35">
        <v>1000</v>
      </c>
      <c r="C907" s="6" t="s">
        <v>276</v>
      </c>
      <c r="D907" s="6" t="s">
        <v>326</v>
      </c>
      <c r="E907" t="e">
        <f t="shared" si="14"/>
        <v>#N/A</v>
      </c>
    </row>
    <row r="908" spans="1:5" hidden="1">
      <c r="A908" s="3" t="s">
        <v>70</v>
      </c>
      <c r="B908" s="35">
        <v>0</v>
      </c>
      <c r="C908" s="6" t="s">
        <v>276</v>
      </c>
      <c r="D908" s="6" t="s">
        <v>326</v>
      </c>
      <c r="E908" t="e">
        <f t="shared" si="14"/>
        <v>#N/A</v>
      </c>
    </row>
    <row r="909" spans="1:5" hidden="1">
      <c r="A909" s="3" t="s">
        <v>71</v>
      </c>
      <c r="B909" s="35">
        <v>27000</v>
      </c>
      <c r="C909" s="6" t="s">
        <v>276</v>
      </c>
      <c r="D909" s="6" t="s">
        <v>326</v>
      </c>
      <c r="E909" t="e">
        <f t="shared" si="14"/>
        <v>#N/A</v>
      </c>
    </row>
    <row r="910" spans="1:5" hidden="1">
      <c r="A910" s="3" t="s">
        <v>72</v>
      </c>
      <c r="B910" s="35">
        <v>28976</v>
      </c>
      <c r="C910" s="6" t="s">
        <v>276</v>
      </c>
      <c r="D910" s="6" t="s">
        <v>326</v>
      </c>
      <c r="E910" t="e">
        <f t="shared" si="14"/>
        <v>#N/A</v>
      </c>
    </row>
    <row r="911" spans="1:5" hidden="1">
      <c r="A911" s="3" t="s">
        <v>73</v>
      </c>
      <c r="B911" s="35">
        <v>30575</v>
      </c>
      <c r="C911" s="6" t="s">
        <v>276</v>
      </c>
      <c r="D911" s="6" t="s">
        <v>326</v>
      </c>
      <c r="E911" t="e">
        <f t="shared" si="14"/>
        <v>#N/A</v>
      </c>
    </row>
    <row r="912" spans="1:5" hidden="1">
      <c r="A912" s="3" t="s">
        <v>74</v>
      </c>
      <c r="B912" s="35">
        <v>10000</v>
      </c>
      <c r="C912" s="6" t="s">
        <v>276</v>
      </c>
      <c r="D912" s="6" t="s">
        <v>326</v>
      </c>
      <c r="E912" t="e">
        <f t="shared" si="14"/>
        <v>#N/A</v>
      </c>
    </row>
    <row r="913" spans="1:5" hidden="1">
      <c r="A913" s="3" t="s">
        <v>75</v>
      </c>
      <c r="B913" s="35">
        <v>1484286</v>
      </c>
      <c r="C913" s="6" t="s">
        <v>276</v>
      </c>
      <c r="D913" s="6" t="s">
        <v>326</v>
      </c>
      <c r="E913" t="e">
        <f t="shared" si="14"/>
        <v>#N/A</v>
      </c>
    </row>
    <row r="914" spans="1:5" hidden="1">
      <c r="A914" s="3" t="s">
        <v>76</v>
      </c>
      <c r="B914" s="35">
        <v>25000</v>
      </c>
      <c r="C914" s="6" t="s">
        <v>276</v>
      </c>
      <c r="D914" s="6" t="s">
        <v>326</v>
      </c>
      <c r="E914" t="e">
        <f t="shared" si="14"/>
        <v>#N/A</v>
      </c>
    </row>
    <row r="915" spans="1:5" hidden="1">
      <c r="A915" s="3" t="s">
        <v>77</v>
      </c>
      <c r="B915" s="35">
        <v>9600</v>
      </c>
      <c r="C915" s="6" t="s">
        <v>276</v>
      </c>
      <c r="D915" s="6" t="s">
        <v>326</v>
      </c>
      <c r="E915" t="e">
        <f t="shared" si="14"/>
        <v>#N/A</v>
      </c>
    </row>
    <row r="916" spans="1:5" hidden="1">
      <c r="A916" s="3" t="s">
        <v>78</v>
      </c>
      <c r="B916" s="35">
        <v>111800</v>
      </c>
      <c r="C916" s="6" t="s">
        <v>276</v>
      </c>
      <c r="D916" s="6" t="s">
        <v>326</v>
      </c>
      <c r="E916" t="e">
        <f t="shared" si="14"/>
        <v>#N/A</v>
      </c>
    </row>
    <row r="917" spans="1:5" hidden="1">
      <c r="A917" s="3" t="s">
        <v>79</v>
      </c>
      <c r="B917" s="35">
        <v>5000</v>
      </c>
      <c r="C917" s="6" t="s">
        <v>276</v>
      </c>
      <c r="D917" s="6" t="s">
        <v>326</v>
      </c>
      <c r="E917" t="e">
        <f t="shared" si="14"/>
        <v>#N/A</v>
      </c>
    </row>
    <row r="918" spans="1:5" hidden="1">
      <c r="A918" s="3" t="s">
        <v>80</v>
      </c>
      <c r="B918" s="35">
        <v>0</v>
      </c>
      <c r="C918" s="6" t="s">
        <v>276</v>
      </c>
      <c r="D918" s="6" t="s">
        <v>326</v>
      </c>
      <c r="E918" t="e">
        <f t="shared" si="14"/>
        <v>#N/A</v>
      </c>
    </row>
    <row r="919" spans="1:5" hidden="1">
      <c r="A919" s="3" t="s">
        <v>81</v>
      </c>
      <c r="B919" s="35">
        <v>0</v>
      </c>
      <c r="C919" s="6" t="s">
        <v>276</v>
      </c>
      <c r="D919" s="6" t="s">
        <v>326</v>
      </c>
      <c r="E919" t="e">
        <f t="shared" si="14"/>
        <v>#N/A</v>
      </c>
    </row>
    <row r="920" spans="1:5" hidden="1">
      <c r="A920" s="3" t="s">
        <v>82</v>
      </c>
      <c r="B920" s="35">
        <v>0</v>
      </c>
      <c r="C920" s="6" t="s">
        <v>276</v>
      </c>
      <c r="D920" s="6" t="s">
        <v>326</v>
      </c>
      <c r="E920" t="e">
        <f t="shared" si="14"/>
        <v>#N/A</v>
      </c>
    </row>
    <row r="921" spans="1:5" hidden="1">
      <c r="A921" s="3" t="s">
        <v>83</v>
      </c>
      <c r="B921" s="35">
        <v>13000</v>
      </c>
      <c r="C921" s="6" t="s">
        <v>276</v>
      </c>
      <c r="D921" s="6" t="s">
        <v>326</v>
      </c>
      <c r="E921" t="e">
        <f t="shared" si="14"/>
        <v>#N/A</v>
      </c>
    </row>
    <row r="922" spans="1:5" hidden="1">
      <c r="A922" s="3" t="s">
        <v>84</v>
      </c>
      <c r="B922" s="35">
        <v>15000</v>
      </c>
      <c r="C922" s="6" t="s">
        <v>276</v>
      </c>
      <c r="D922" s="6" t="s">
        <v>326</v>
      </c>
      <c r="E922" t="e">
        <f t="shared" si="14"/>
        <v>#N/A</v>
      </c>
    </row>
    <row r="923" spans="1:5" hidden="1">
      <c r="A923" s="3" t="s">
        <v>85</v>
      </c>
      <c r="B923" s="35">
        <v>1580</v>
      </c>
      <c r="C923" s="6" t="s">
        <v>276</v>
      </c>
      <c r="D923" s="6" t="s">
        <v>326</v>
      </c>
      <c r="E923" t="e">
        <f t="shared" si="14"/>
        <v>#N/A</v>
      </c>
    </row>
    <row r="924" spans="1:5" hidden="1">
      <c r="A924" s="3" t="s">
        <v>86</v>
      </c>
      <c r="B924" s="35">
        <v>0</v>
      </c>
      <c r="C924" s="6" t="s">
        <v>276</v>
      </c>
      <c r="D924" s="6" t="s">
        <v>326</v>
      </c>
      <c r="E924" t="e">
        <f t="shared" si="14"/>
        <v>#N/A</v>
      </c>
    </row>
    <row r="925" spans="1:5" hidden="1">
      <c r="A925" s="3" t="s">
        <v>87</v>
      </c>
      <c r="B925" s="35">
        <v>23000</v>
      </c>
      <c r="C925" s="6" t="s">
        <v>276</v>
      </c>
      <c r="D925" s="6" t="s">
        <v>326</v>
      </c>
      <c r="E925" t="e">
        <f t="shared" si="14"/>
        <v>#N/A</v>
      </c>
    </row>
    <row r="926" spans="1:5" hidden="1">
      <c r="A926" s="3" t="s">
        <v>88</v>
      </c>
      <c r="B926" s="35">
        <v>49949</v>
      </c>
      <c r="C926" s="6" t="s">
        <v>276</v>
      </c>
      <c r="D926" s="6" t="s">
        <v>326</v>
      </c>
      <c r="E926" t="e">
        <f t="shared" si="14"/>
        <v>#N/A</v>
      </c>
    </row>
    <row r="927" spans="1:5" hidden="1">
      <c r="A927" s="3" t="s">
        <v>89</v>
      </c>
      <c r="B927" s="35">
        <v>36550</v>
      </c>
      <c r="C927" s="6" t="s">
        <v>276</v>
      </c>
      <c r="D927" s="6" t="s">
        <v>326</v>
      </c>
      <c r="E927" t="e">
        <f t="shared" si="14"/>
        <v>#N/A</v>
      </c>
    </row>
    <row r="928" spans="1:5" hidden="1">
      <c r="A928" s="3" t="s">
        <v>90</v>
      </c>
      <c r="B928" s="35">
        <v>0</v>
      </c>
      <c r="C928" s="6" t="s">
        <v>276</v>
      </c>
      <c r="D928" s="6" t="s">
        <v>326</v>
      </c>
      <c r="E928" t="e">
        <f t="shared" si="14"/>
        <v>#N/A</v>
      </c>
    </row>
    <row r="929" spans="1:5">
      <c r="A929" s="3" t="s">
        <v>91</v>
      </c>
      <c r="B929" s="35">
        <v>86000</v>
      </c>
      <c r="C929" s="6" t="s">
        <v>276</v>
      </c>
      <c r="D929" s="6" t="s">
        <v>326</v>
      </c>
      <c r="E929" t="str">
        <f t="shared" si="14"/>
        <v>Cornwall</v>
      </c>
    </row>
    <row r="930" spans="1:5">
      <c r="A930" s="3" t="s">
        <v>92</v>
      </c>
      <c r="B930" s="35">
        <v>1890</v>
      </c>
      <c r="C930" s="6" t="s">
        <v>276</v>
      </c>
      <c r="D930" s="6" t="s">
        <v>326</v>
      </c>
      <c r="E930" t="str">
        <f t="shared" si="14"/>
        <v>County Durham</v>
      </c>
    </row>
    <row r="931" spans="1:5" hidden="1">
      <c r="A931" s="3" t="s">
        <v>93</v>
      </c>
      <c r="B931" s="35">
        <v>535199</v>
      </c>
      <c r="C931" s="6" t="s">
        <v>276</v>
      </c>
      <c r="D931" s="6" t="s">
        <v>326</v>
      </c>
      <c r="E931" t="e">
        <f t="shared" si="14"/>
        <v>#N/A</v>
      </c>
    </row>
    <row r="932" spans="1:5" hidden="1">
      <c r="A932" s="3" t="s">
        <v>94</v>
      </c>
      <c r="B932" s="35">
        <v>0</v>
      </c>
      <c r="C932" s="6" t="s">
        <v>276</v>
      </c>
      <c r="D932" s="6" t="s">
        <v>326</v>
      </c>
      <c r="E932" t="e">
        <f t="shared" si="14"/>
        <v>#N/A</v>
      </c>
    </row>
    <row r="933" spans="1:5" hidden="1">
      <c r="A933" s="3" t="s">
        <v>95</v>
      </c>
      <c r="B933" s="35">
        <v>0</v>
      </c>
      <c r="C933" s="6" t="s">
        <v>276</v>
      </c>
      <c r="D933" s="6" t="s">
        <v>326</v>
      </c>
      <c r="E933" t="e">
        <f t="shared" si="14"/>
        <v>#N/A</v>
      </c>
    </row>
    <row r="934" spans="1:5" hidden="1">
      <c r="A934" s="3" t="s">
        <v>96</v>
      </c>
      <c r="B934" s="35">
        <v>5000</v>
      </c>
      <c r="C934" s="6" t="s">
        <v>276</v>
      </c>
      <c r="D934" s="6" t="s">
        <v>326</v>
      </c>
      <c r="E934" t="e">
        <f t="shared" si="14"/>
        <v>#N/A</v>
      </c>
    </row>
    <row r="935" spans="1:5" hidden="1">
      <c r="A935" s="3" t="s">
        <v>97</v>
      </c>
      <c r="B935" s="35">
        <v>0</v>
      </c>
      <c r="C935" s="6" t="s">
        <v>276</v>
      </c>
      <c r="D935" s="6" t="s">
        <v>326</v>
      </c>
      <c r="E935" t="e">
        <f t="shared" si="14"/>
        <v>#N/A</v>
      </c>
    </row>
    <row r="936" spans="1:5" hidden="1">
      <c r="A936" s="3" t="s">
        <v>98</v>
      </c>
      <c r="B936" s="35">
        <v>0</v>
      </c>
      <c r="C936" s="6" t="s">
        <v>276</v>
      </c>
      <c r="D936" s="6" t="s">
        <v>326</v>
      </c>
      <c r="E936" t="e">
        <f t="shared" si="14"/>
        <v>#N/A</v>
      </c>
    </row>
    <row r="937" spans="1:5" hidden="1">
      <c r="A937" s="3" t="s">
        <v>99</v>
      </c>
      <c r="B937" s="35">
        <v>0</v>
      </c>
      <c r="C937" s="6" t="s">
        <v>276</v>
      </c>
      <c r="D937" s="6" t="s">
        <v>326</v>
      </c>
      <c r="E937" t="e">
        <f t="shared" si="14"/>
        <v>#N/A</v>
      </c>
    </row>
    <row r="938" spans="1:5" hidden="1">
      <c r="A938" s="3" t="s">
        <v>100</v>
      </c>
      <c r="B938" s="35">
        <v>115875</v>
      </c>
      <c r="C938" s="6" t="s">
        <v>276</v>
      </c>
      <c r="D938" s="6" t="s">
        <v>326</v>
      </c>
      <c r="E938" t="e">
        <f t="shared" si="14"/>
        <v>#N/A</v>
      </c>
    </row>
    <row r="939" spans="1:5" hidden="1">
      <c r="A939" s="3" t="s">
        <v>101</v>
      </c>
      <c r="B939" s="35">
        <v>5000</v>
      </c>
      <c r="C939" s="6" t="s">
        <v>276</v>
      </c>
      <c r="D939" s="6" t="s">
        <v>326</v>
      </c>
      <c r="E939" t="e">
        <f t="shared" si="14"/>
        <v>#N/A</v>
      </c>
    </row>
    <row r="940" spans="1:5" hidden="1">
      <c r="A940" s="3" t="s">
        <v>102</v>
      </c>
      <c r="B940" s="35">
        <v>35700</v>
      </c>
      <c r="C940" s="6" t="s">
        <v>276</v>
      </c>
      <c r="D940" s="6" t="s">
        <v>326</v>
      </c>
      <c r="E940" t="e">
        <f t="shared" si="14"/>
        <v>#N/A</v>
      </c>
    </row>
    <row r="941" spans="1:5" hidden="1">
      <c r="A941" s="3" t="s">
        <v>103</v>
      </c>
      <c r="B941" s="35">
        <v>27000</v>
      </c>
      <c r="C941" s="6" t="s">
        <v>276</v>
      </c>
      <c r="D941" s="6" t="s">
        <v>326</v>
      </c>
      <c r="E941" t="e">
        <f t="shared" si="14"/>
        <v>#N/A</v>
      </c>
    </row>
    <row r="942" spans="1:5" hidden="1">
      <c r="A942" s="3" t="s">
        <v>104</v>
      </c>
      <c r="B942" s="35">
        <v>81500</v>
      </c>
      <c r="C942" s="6" t="s">
        <v>276</v>
      </c>
      <c r="D942" s="6" t="s">
        <v>326</v>
      </c>
      <c r="E942" t="e">
        <f t="shared" si="14"/>
        <v>#N/A</v>
      </c>
    </row>
    <row r="943" spans="1:5" hidden="1">
      <c r="A943" s="3" t="s">
        <v>105</v>
      </c>
      <c r="B943" s="35">
        <v>0</v>
      </c>
      <c r="C943" s="6" t="s">
        <v>276</v>
      </c>
      <c r="D943" s="6" t="s">
        <v>326</v>
      </c>
      <c r="E943" t="e">
        <f t="shared" si="14"/>
        <v>#N/A</v>
      </c>
    </row>
    <row r="944" spans="1:5" hidden="1">
      <c r="A944" s="3" t="s">
        <v>106</v>
      </c>
      <c r="B944" s="35">
        <v>0</v>
      </c>
      <c r="C944" s="6" t="s">
        <v>276</v>
      </c>
      <c r="D944" s="6" t="s">
        <v>326</v>
      </c>
      <c r="E944" t="e">
        <f t="shared" si="14"/>
        <v>#N/A</v>
      </c>
    </row>
    <row r="945" spans="1:5" hidden="1">
      <c r="A945" s="3" t="s">
        <v>107</v>
      </c>
      <c r="B945" s="35">
        <v>24550</v>
      </c>
      <c r="C945" s="6" t="s">
        <v>276</v>
      </c>
      <c r="D945" s="6" t="s">
        <v>326</v>
      </c>
      <c r="E945" t="e">
        <f t="shared" si="14"/>
        <v>#N/A</v>
      </c>
    </row>
    <row r="946" spans="1:5" hidden="1">
      <c r="A946" s="3" t="s">
        <v>108</v>
      </c>
      <c r="B946" s="35">
        <v>2000</v>
      </c>
      <c r="C946" s="6" t="s">
        <v>276</v>
      </c>
      <c r="D946" s="6" t="s">
        <v>326</v>
      </c>
      <c r="E946" t="e">
        <f t="shared" si="14"/>
        <v>#N/A</v>
      </c>
    </row>
    <row r="947" spans="1:5" hidden="1">
      <c r="A947" s="3" t="s">
        <v>109</v>
      </c>
      <c r="B947" s="35">
        <v>184000</v>
      </c>
      <c r="C947" s="6" t="s">
        <v>276</v>
      </c>
      <c r="D947" s="6" t="s">
        <v>326</v>
      </c>
      <c r="E947" t="e">
        <f t="shared" si="14"/>
        <v>#N/A</v>
      </c>
    </row>
    <row r="948" spans="1:5" hidden="1">
      <c r="A948" s="3" t="s">
        <v>110</v>
      </c>
      <c r="B948" s="35">
        <v>0</v>
      </c>
      <c r="C948" s="6" t="s">
        <v>276</v>
      </c>
      <c r="D948" s="6" t="s">
        <v>326</v>
      </c>
      <c r="E948" t="e">
        <f t="shared" si="14"/>
        <v>#N/A</v>
      </c>
    </row>
    <row r="949" spans="1:5" hidden="1">
      <c r="A949" s="3" t="s">
        <v>111</v>
      </c>
      <c r="B949" s="35">
        <v>27250</v>
      </c>
      <c r="C949" s="6" t="s">
        <v>276</v>
      </c>
      <c r="D949" s="6" t="s">
        <v>326</v>
      </c>
      <c r="E949" t="e">
        <f t="shared" si="14"/>
        <v>#N/A</v>
      </c>
    </row>
    <row r="950" spans="1:5" hidden="1">
      <c r="A950" s="3" t="s">
        <v>112</v>
      </c>
      <c r="B950" s="35">
        <v>2000</v>
      </c>
      <c r="C950" s="6" t="s">
        <v>276</v>
      </c>
      <c r="D950" s="6" t="s">
        <v>326</v>
      </c>
      <c r="E950" t="e">
        <f t="shared" si="14"/>
        <v>#N/A</v>
      </c>
    </row>
    <row r="951" spans="1:5" hidden="1">
      <c r="A951" s="3" t="s">
        <v>113</v>
      </c>
      <c r="B951" s="35">
        <v>26000</v>
      </c>
      <c r="C951" s="6" t="s">
        <v>276</v>
      </c>
      <c r="D951" s="6" t="s">
        <v>326</v>
      </c>
      <c r="E951" t="e">
        <f t="shared" si="14"/>
        <v>#N/A</v>
      </c>
    </row>
    <row r="952" spans="1:5" hidden="1">
      <c r="A952" s="3" t="s">
        <v>114</v>
      </c>
      <c r="B952" s="35">
        <v>25125</v>
      </c>
      <c r="C952" s="6" t="s">
        <v>276</v>
      </c>
      <c r="D952" s="6" t="s">
        <v>326</v>
      </c>
      <c r="E952" t="e">
        <f t="shared" si="14"/>
        <v>#N/A</v>
      </c>
    </row>
    <row r="953" spans="1:5" hidden="1">
      <c r="A953" s="3" t="s">
        <v>115</v>
      </c>
      <c r="B953" s="35">
        <v>0</v>
      </c>
      <c r="C953" s="6" t="s">
        <v>276</v>
      </c>
      <c r="D953" s="6" t="s">
        <v>326</v>
      </c>
      <c r="E953" t="e">
        <f t="shared" si="14"/>
        <v>#N/A</v>
      </c>
    </row>
    <row r="954" spans="1:5" hidden="1">
      <c r="A954" s="3" t="s">
        <v>116</v>
      </c>
      <c r="B954" s="35">
        <v>0</v>
      </c>
      <c r="C954" s="6" t="s">
        <v>276</v>
      </c>
      <c r="D954" s="6" t="s">
        <v>326</v>
      </c>
      <c r="E954" t="e">
        <f t="shared" si="14"/>
        <v>#N/A</v>
      </c>
    </row>
    <row r="955" spans="1:5" hidden="1">
      <c r="A955" s="3" t="s">
        <v>117</v>
      </c>
      <c r="B955" s="35">
        <v>115000</v>
      </c>
      <c r="C955" s="6" t="s">
        <v>276</v>
      </c>
      <c r="D955" s="6" t="s">
        <v>326</v>
      </c>
      <c r="E955" t="e">
        <f t="shared" si="14"/>
        <v>#N/A</v>
      </c>
    </row>
    <row r="956" spans="1:5" hidden="1">
      <c r="A956" s="3" t="s">
        <v>118</v>
      </c>
      <c r="B956" s="35">
        <v>10000</v>
      </c>
      <c r="C956" s="6" t="s">
        <v>276</v>
      </c>
      <c r="D956" s="6" t="s">
        <v>326</v>
      </c>
      <c r="E956" t="e">
        <f t="shared" si="14"/>
        <v>#N/A</v>
      </c>
    </row>
    <row r="957" spans="1:5" hidden="1">
      <c r="A957" s="3" t="s">
        <v>119</v>
      </c>
      <c r="B957" s="35">
        <v>0</v>
      </c>
      <c r="C957" s="6" t="s">
        <v>276</v>
      </c>
      <c r="D957" s="6" t="s">
        <v>326</v>
      </c>
      <c r="E957" t="e">
        <f t="shared" si="14"/>
        <v>#N/A</v>
      </c>
    </row>
    <row r="958" spans="1:5" hidden="1">
      <c r="A958" s="3" t="s">
        <v>120</v>
      </c>
      <c r="B958" s="35">
        <v>804073</v>
      </c>
      <c r="C958" s="6" t="s">
        <v>276</v>
      </c>
      <c r="D958" s="6" t="s">
        <v>326</v>
      </c>
      <c r="E958" t="e">
        <f t="shared" si="14"/>
        <v>#N/A</v>
      </c>
    </row>
    <row r="959" spans="1:5" hidden="1">
      <c r="A959" s="3" t="s">
        <v>121</v>
      </c>
      <c r="B959" s="35">
        <v>0</v>
      </c>
      <c r="C959" s="6" t="s">
        <v>276</v>
      </c>
      <c r="D959" s="6" t="s">
        <v>326</v>
      </c>
      <c r="E959" t="e">
        <f t="shared" si="14"/>
        <v>#N/A</v>
      </c>
    </row>
    <row r="960" spans="1:5" hidden="1">
      <c r="A960" s="3" t="s">
        <v>122</v>
      </c>
      <c r="B960" s="35">
        <v>154099</v>
      </c>
      <c r="C960" s="6" t="s">
        <v>276</v>
      </c>
      <c r="D960" s="6" t="s">
        <v>326</v>
      </c>
      <c r="E960" t="e">
        <f t="shared" si="14"/>
        <v>#N/A</v>
      </c>
    </row>
    <row r="961" spans="1:5" hidden="1">
      <c r="A961" s="3" t="s">
        <v>123</v>
      </c>
      <c r="B961" s="35">
        <v>16000</v>
      </c>
      <c r="C961" s="6" t="s">
        <v>276</v>
      </c>
      <c r="D961" s="6" t="s">
        <v>326</v>
      </c>
      <c r="E961" t="e">
        <f t="shared" si="14"/>
        <v>#N/A</v>
      </c>
    </row>
    <row r="962" spans="1:5" hidden="1">
      <c r="A962" s="3" t="s">
        <v>124</v>
      </c>
      <c r="B962" s="35">
        <v>257550</v>
      </c>
      <c r="C962" s="6" t="s">
        <v>276</v>
      </c>
      <c r="D962" s="6" t="s">
        <v>326</v>
      </c>
      <c r="E962" t="e">
        <f t="shared" si="14"/>
        <v>#N/A</v>
      </c>
    </row>
    <row r="963" spans="1:5" hidden="1">
      <c r="A963" s="3" t="s">
        <v>125</v>
      </c>
      <c r="B963" s="35">
        <v>1617301</v>
      </c>
      <c r="C963" s="6" t="s">
        <v>276</v>
      </c>
      <c r="D963" s="6" t="s">
        <v>326</v>
      </c>
      <c r="E963" t="e">
        <f t="shared" ref="E963:E1026" si="15">VLOOKUP(A963, $A$2443:$A$2447, 1, FALSE)</f>
        <v>#N/A</v>
      </c>
    </row>
    <row r="964" spans="1:5" hidden="1">
      <c r="A964" s="3" t="s">
        <v>126</v>
      </c>
      <c r="B964" s="35">
        <v>60000</v>
      </c>
      <c r="C964" s="6" t="s">
        <v>276</v>
      </c>
      <c r="D964" s="6" t="s">
        <v>326</v>
      </c>
      <c r="E964" t="e">
        <f t="shared" si="15"/>
        <v>#N/A</v>
      </c>
    </row>
    <row r="965" spans="1:5" hidden="1">
      <c r="A965" s="3" t="s">
        <v>127</v>
      </c>
      <c r="B965" s="35">
        <v>80200</v>
      </c>
      <c r="C965" s="6" t="s">
        <v>276</v>
      </c>
      <c r="D965" s="6" t="s">
        <v>326</v>
      </c>
      <c r="E965" t="e">
        <f t="shared" si="15"/>
        <v>#N/A</v>
      </c>
    </row>
    <row r="966" spans="1:5" hidden="1">
      <c r="A966" s="3" t="s">
        <v>128</v>
      </c>
      <c r="B966" s="35">
        <v>2485</v>
      </c>
      <c r="C966" s="6" t="s">
        <v>276</v>
      </c>
      <c r="D966" s="6" t="s">
        <v>326</v>
      </c>
      <c r="E966" t="e">
        <f t="shared" si="15"/>
        <v>#N/A</v>
      </c>
    </row>
    <row r="967" spans="1:5" hidden="1">
      <c r="A967" s="3" t="s">
        <v>129</v>
      </c>
      <c r="B967" s="35">
        <v>127000</v>
      </c>
      <c r="C967" s="6" t="s">
        <v>276</v>
      </c>
      <c r="D967" s="6" t="s">
        <v>326</v>
      </c>
      <c r="E967" t="e">
        <f t="shared" si="15"/>
        <v>#N/A</v>
      </c>
    </row>
    <row r="968" spans="1:5" hidden="1">
      <c r="A968" s="3" t="s">
        <v>130</v>
      </c>
      <c r="B968" s="35">
        <v>5000</v>
      </c>
      <c r="C968" s="6" t="s">
        <v>276</v>
      </c>
      <c r="D968" s="6" t="s">
        <v>326</v>
      </c>
      <c r="E968" t="e">
        <f t="shared" si="15"/>
        <v>#N/A</v>
      </c>
    </row>
    <row r="969" spans="1:5" hidden="1">
      <c r="A969" s="3" t="s">
        <v>131</v>
      </c>
      <c r="B969" s="35">
        <v>15000</v>
      </c>
      <c r="C969" s="6" t="s">
        <v>276</v>
      </c>
      <c r="D969" s="6" t="s">
        <v>326</v>
      </c>
      <c r="E969" t="e">
        <f t="shared" si="15"/>
        <v>#N/A</v>
      </c>
    </row>
    <row r="970" spans="1:5" hidden="1">
      <c r="A970" s="3" t="s">
        <v>132</v>
      </c>
      <c r="B970" s="35">
        <v>0</v>
      </c>
      <c r="C970" s="6" t="s">
        <v>276</v>
      </c>
      <c r="D970" s="6" t="s">
        <v>326</v>
      </c>
      <c r="E970" t="e">
        <f t="shared" si="15"/>
        <v>#N/A</v>
      </c>
    </row>
    <row r="971" spans="1:5" hidden="1">
      <c r="A971" s="3" t="s">
        <v>133</v>
      </c>
      <c r="B971" s="35">
        <v>28000</v>
      </c>
      <c r="C971" s="6" t="s">
        <v>276</v>
      </c>
      <c r="D971" s="6" t="s">
        <v>326</v>
      </c>
      <c r="E971" t="e">
        <f t="shared" si="15"/>
        <v>#N/A</v>
      </c>
    </row>
    <row r="972" spans="1:5" hidden="1">
      <c r="A972" s="3" t="s">
        <v>134</v>
      </c>
      <c r="B972" s="35">
        <v>22600</v>
      </c>
      <c r="C972" s="6" t="s">
        <v>276</v>
      </c>
      <c r="D972" s="6" t="s">
        <v>326</v>
      </c>
      <c r="E972" t="e">
        <f t="shared" si="15"/>
        <v>#N/A</v>
      </c>
    </row>
    <row r="973" spans="1:5" hidden="1">
      <c r="A973" s="3" t="s">
        <v>135</v>
      </c>
      <c r="B973" s="35">
        <v>6400</v>
      </c>
      <c r="C973" s="6" t="s">
        <v>276</v>
      </c>
      <c r="D973" s="6" t="s">
        <v>326</v>
      </c>
      <c r="E973" t="e">
        <f t="shared" si="15"/>
        <v>#N/A</v>
      </c>
    </row>
    <row r="974" spans="1:5" hidden="1">
      <c r="A974" s="3" t="s">
        <v>136</v>
      </c>
      <c r="B974" s="35">
        <v>0</v>
      </c>
      <c r="C974" s="6" t="s">
        <v>276</v>
      </c>
      <c r="D974" s="6" t="s">
        <v>326</v>
      </c>
      <c r="E974" t="e">
        <f t="shared" si="15"/>
        <v>#N/A</v>
      </c>
    </row>
    <row r="975" spans="1:5" hidden="1">
      <c r="A975" s="3" t="s">
        <v>137</v>
      </c>
      <c r="B975" s="35">
        <v>6000</v>
      </c>
      <c r="C975" s="6" t="s">
        <v>276</v>
      </c>
      <c r="D975" s="6" t="s">
        <v>326</v>
      </c>
      <c r="E975" t="e">
        <f t="shared" si="15"/>
        <v>#N/A</v>
      </c>
    </row>
    <row r="976" spans="1:5" hidden="1">
      <c r="A976" s="3" t="s">
        <v>138</v>
      </c>
      <c r="B976" s="35">
        <v>0</v>
      </c>
      <c r="C976" s="6" t="s">
        <v>276</v>
      </c>
      <c r="D976" s="6" t="s">
        <v>326</v>
      </c>
      <c r="E976" t="e">
        <f t="shared" si="15"/>
        <v>#N/A</v>
      </c>
    </row>
    <row r="977" spans="1:5" hidden="1">
      <c r="A977" s="3" t="s">
        <v>139</v>
      </c>
      <c r="B977" s="35">
        <v>18300</v>
      </c>
      <c r="C977" s="6" t="s">
        <v>276</v>
      </c>
      <c r="D977" s="6" t="s">
        <v>326</v>
      </c>
      <c r="E977" t="e">
        <f t="shared" si="15"/>
        <v>#N/A</v>
      </c>
    </row>
    <row r="978" spans="1:5" hidden="1">
      <c r="A978" s="3" t="s">
        <v>140</v>
      </c>
      <c r="B978" s="35">
        <v>512506</v>
      </c>
      <c r="C978" s="6" t="s">
        <v>276</v>
      </c>
      <c r="D978" s="6" t="s">
        <v>326</v>
      </c>
      <c r="E978" t="e">
        <f t="shared" si="15"/>
        <v>#N/A</v>
      </c>
    </row>
    <row r="979" spans="1:5" hidden="1">
      <c r="A979" s="3" t="s">
        <v>141</v>
      </c>
      <c r="B979" s="35">
        <v>30000</v>
      </c>
      <c r="C979" s="6" t="s">
        <v>276</v>
      </c>
      <c r="D979" s="6" t="s">
        <v>326</v>
      </c>
      <c r="E979" t="e">
        <f t="shared" si="15"/>
        <v>#N/A</v>
      </c>
    </row>
    <row r="980" spans="1:5" hidden="1">
      <c r="A980" s="3" t="s">
        <v>142</v>
      </c>
      <c r="B980" s="35">
        <v>546674</v>
      </c>
      <c r="C980" s="6" t="s">
        <v>276</v>
      </c>
      <c r="D980" s="6" t="s">
        <v>326</v>
      </c>
      <c r="E980" t="e">
        <f t="shared" si="15"/>
        <v>#N/A</v>
      </c>
    </row>
    <row r="981" spans="1:5" hidden="1">
      <c r="A981" s="3" t="s">
        <v>143</v>
      </c>
      <c r="B981" s="35">
        <v>314250</v>
      </c>
      <c r="C981" s="6" t="s">
        <v>276</v>
      </c>
      <c r="D981" s="6" t="s">
        <v>326</v>
      </c>
      <c r="E981" t="e">
        <f t="shared" si="15"/>
        <v>#N/A</v>
      </c>
    </row>
    <row r="982" spans="1:5" hidden="1">
      <c r="A982" s="3" t="s">
        <v>144</v>
      </c>
      <c r="B982" s="35">
        <v>67300</v>
      </c>
      <c r="C982" s="6" t="s">
        <v>276</v>
      </c>
      <c r="D982" s="6" t="s">
        <v>326</v>
      </c>
      <c r="E982" t="e">
        <f t="shared" si="15"/>
        <v>#N/A</v>
      </c>
    </row>
    <row r="983" spans="1:5" hidden="1">
      <c r="A983" s="3" t="s">
        <v>145</v>
      </c>
      <c r="B983" s="35">
        <v>17919</v>
      </c>
      <c r="C983" s="6" t="s">
        <v>276</v>
      </c>
      <c r="D983" s="6" t="s">
        <v>326</v>
      </c>
      <c r="E983" t="e">
        <f t="shared" si="15"/>
        <v>#N/A</v>
      </c>
    </row>
    <row r="984" spans="1:5" hidden="1">
      <c r="A984" s="3" t="s">
        <v>146</v>
      </c>
      <c r="B984" s="35">
        <v>65375</v>
      </c>
      <c r="C984" s="6" t="s">
        <v>276</v>
      </c>
      <c r="D984" s="6" t="s">
        <v>326</v>
      </c>
      <c r="E984" t="e">
        <f t="shared" si="15"/>
        <v>#N/A</v>
      </c>
    </row>
    <row r="985" spans="1:5" hidden="1">
      <c r="A985" s="3" t="s">
        <v>147</v>
      </c>
      <c r="B985" s="35">
        <v>816230</v>
      </c>
      <c r="C985" s="6" t="s">
        <v>276</v>
      </c>
      <c r="D985" s="6" t="s">
        <v>326</v>
      </c>
      <c r="E985" t="e">
        <f t="shared" si="15"/>
        <v>#N/A</v>
      </c>
    </row>
    <row r="986" spans="1:5" hidden="1">
      <c r="A986" s="3" t="s">
        <v>148</v>
      </c>
      <c r="B986" s="35">
        <v>158154</v>
      </c>
      <c r="C986" s="6" t="s">
        <v>276</v>
      </c>
      <c r="D986" s="6" t="s">
        <v>326</v>
      </c>
      <c r="E986" t="e">
        <f t="shared" si="15"/>
        <v>#N/A</v>
      </c>
    </row>
    <row r="987" spans="1:5" hidden="1">
      <c r="A987" s="3" t="s">
        <v>149</v>
      </c>
      <c r="B987" s="35">
        <v>1345857</v>
      </c>
      <c r="C987" s="6" t="s">
        <v>276</v>
      </c>
      <c r="D987" s="6" t="s">
        <v>326</v>
      </c>
      <c r="E987" t="e">
        <f t="shared" si="15"/>
        <v>#N/A</v>
      </c>
    </row>
    <row r="988" spans="1:5" hidden="1">
      <c r="A988" s="3" t="s">
        <v>150</v>
      </c>
      <c r="B988" s="35">
        <v>177696</v>
      </c>
      <c r="C988" s="6" t="s">
        <v>276</v>
      </c>
      <c r="D988" s="6" t="s">
        <v>326</v>
      </c>
      <c r="E988" t="e">
        <f t="shared" si="15"/>
        <v>#N/A</v>
      </c>
    </row>
    <row r="989" spans="1:5" hidden="1">
      <c r="A989" s="3" t="s">
        <v>151</v>
      </c>
      <c r="B989" s="35">
        <v>0</v>
      </c>
      <c r="C989" s="6" t="s">
        <v>276</v>
      </c>
      <c r="D989" s="6" t="s">
        <v>326</v>
      </c>
      <c r="E989" t="e">
        <f t="shared" si="15"/>
        <v>#N/A</v>
      </c>
    </row>
    <row r="990" spans="1:5" hidden="1">
      <c r="A990" s="3" t="s">
        <v>152</v>
      </c>
      <c r="B990" s="35">
        <v>239174</v>
      </c>
      <c r="C990" s="6" t="s">
        <v>276</v>
      </c>
      <c r="D990" s="6" t="s">
        <v>326</v>
      </c>
      <c r="E990" t="e">
        <f t="shared" si="15"/>
        <v>#N/A</v>
      </c>
    </row>
    <row r="991" spans="1:5" hidden="1">
      <c r="A991" s="3" t="s">
        <v>153</v>
      </c>
      <c r="B991" s="35">
        <v>0</v>
      </c>
      <c r="C991" s="6" t="s">
        <v>276</v>
      </c>
      <c r="D991" s="6" t="s">
        <v>326</v>
      </c>
      <c r="E991" t="e">
        <f t="shared" si="15"/>
        <v>#N/A</v>
      </c>
    </row>
    <row r="992" spans="1:5" hidden="1">
      <c r="A992" s="3" t="s">
        <v>154</v>
      </c>
      <c r="B992" s="35">
        <v>60000</v>
      </c>
      <c r="C992" s="6" t="s">
        <v>276</v>
      </c>
      <c r="D992" s="6" t="s">
        <v>326</v>
      </c>
      <c r="E992" t="e">
        <f t="shared" si="15"/>
        <v>#N/A</v>
      </c>
    </row>
    <row r="993" spans="1:5" hidden="1">
      <c r="A993" s="3" t="s">
        <v>155</v>
      </c>
      <c r="B993" s="35">
        <v>426630</v>
      </c>
      <c r="C993" s="6" t="s">
        <v>276</v>
      </c>
      <c r="D993" s="6" t="s">
        <v>326</v>
      </c>
      <c r="E993" t="e">
        <f t="shared" si="15"/>
        <v>#N/A</v>
      </c>
    </row>
    <row r="994" spans="1:5" hidden="1">
      <c r="A994" s="3" t="s">
        <v>156</v>
      </c>
      <c r="B994" s="35">
        <v>21800</v>
      </c>
      <c r="C994" s="6" t="s">
        <v>276</v>
      </c>
      <c r="D994" s="6" t="s">
        <v>326</v>
      </c>
      <c r="E994" t="e">
        <f t="shared" si="15"/>
        <v>#N/A</v>
      </c>
    </row>
    <row r="995" spans="1:5" hidden="1">
      <c r="A995" s="3" t="s">
        <v>157</v>
      </c>
      <c r="B995" s="35">
        <v>310502</v>
      </c>
      <c r="C995" s="6" t="s">
        <v>276</v>
      </c>
      <c r="D995" s="6" t="s">
        <v>326</v>
      </c>
      <c r="E995" t="e">
        <f t="shared" si="15"/>
        <v>#N/A</v>
      </c>
    </row>
    <row r="996" spans="1:5" hidden="1">
      <c r="A996" s="3" t="s">
        <v>158</v>
      </c>
      <c r="B996" s="35">
        <v>0</v>
      </c>
      <c r="C996" s="6" t="s">
        <v>276</v>
      </c>
      <c r="D996" s="6" t="s">
        <v>326</v>
      </c>
      <c r="E996" t="e">
        <f t="shared" si="15"/>
        <v>#N/A</v>
      </c>
    </row>
    <row r="997" spans="1:5" hidden="1">
      <c r="A997" s="3" t="s">
        <v>159</v>
      </c>
      <c r="B997" s="35">
        <v>1638342</v>
      </c>
      <c r="C997" s="6" t="s">
        <v>276</v>
      </c>
      <c r="D997" s="6" t="s">
        <v>326</v>
      </c>
      <c r="E997" t="e">
        <f t="shared" si="15"/>
        <v>#N/A</v>
      </c>
    </row>
    <row r="998" spans="1:5" hidden="1">
      <c r="A998" s="3" t="s">
        <v>160</v>
      </c>
      <c r="B998" s="35">
        <v>0</v>
      </c>
      <c r="C998" s="6" t="s">
        <v>276</v>
      </c>
      <c r="D998" s="6" t="s">
        <v>326</v>
      </c>
      <c r="E998" t="e">
        <f t="shared" si="15"/>
        <v>#N/A</v>
      </c>
    </row>
    <row r="999" spans="1:5" hidden="1">
      <c r="A999" s="3" t="s">
        <v>161</v>
      </c>
      <c r="B999" s="35">
        <v>25000</v>
      </c>
      <c r="C999" s="6" t="s">
        <v>276</v>
      </c>
      <c r="D999" s="6" t="s">
        <v>326</v>
      </c>
      <c r="E999" t="e">
        <f t="shared" si="15"/>
        <v>#N/A</v>
      </c>
    </row>
    <row r="1000" spans="1:5" hidden="1">
      <c r="A1000" s="3" t="s">
        <v>162</v>
      </c>
      <c r="B1000" s="35">
        <v>5000</v>
      </c>
      <c r="C1000" s="6" t="s">
        <v>276</v>
      </c>
      <c r="D1000" s="6" t="s">
        <v>326</v>
      </c>
      <c r="E1000" t="e">
        <f t="shared" si="15"/>
        <v>#N/A</v>
      </c>
    </row>
    <row r="1001" spans="1:5" hidden="1">
      <c r="A1001" s="3" t="s">
        <v>163</v>
      </c>
      <c r="B1001" s="35">
        <v>6150</v>
      </c>
      <c r="C1001" s="6" t="s">
        <v>276</v>
      </c>
      <c r="D1001" s="6" t="s">
        <v>326</v>
      </c>
      <c r="E1001" t="e">
        <f t="shared" si="15"/>
        <v>#N/A</v>
      </c>
    </row>
    <row r="1002" spans="1:5" hidden="1">
      <c r="A1002" s="3" t="s">
        <v>164</v>
      </c>
      <c r="B1002" s="35">
        <v>69000</v>
      </c>
      <c r="C1002" s="6" t="s">
        <v>276</v>
      </c>
      <c r="D1002" s="6" t="s">
        <v>326</v>
      </c>
      <c r="E1002" t="e">
        <f t="shared" si="15"/>
        <v>#N/A</v>
      </c>
    </row>
    <row r="1003" spans="1:5" hidden="1">
      <c r="A1003" s="3" t="s">
        <v>165</v>
      </c>
      <c r="B1003" s="35">
        <v>0</v>
      </c>
      <c r="C1003" s="6" t="s">
        <v>276</v>
      </c>
      <c r="D1003" s="6" t="s">
        <v>326</v>
      </c>
      <c r="E1003" t="e">
        <f t="shared" si="15"/>
        <v>#N/A</v>
      </c>
    </row>
    <row r="1004" spans="1:5" hidden="1">
      <c r="A1004" s="3" t="s">
        <v>166</v>
      </c>
      <c r="B1004" s="35">
        <v>0</v>
      </c>
      <c r="C1004" s="6" t="s">
        <v>276</v>
      </c>
      <c r="D1004" s="6" t="s">
        <v>326</v>
      </c>
      <c r="E1004" t="e">
        <f t="shared" si="15"/>
        <v>#N/A</v>
      </c>
    </row>
    <row r="1005" spans="1:5" hidden="1">
      <c r="A1005" s="3" t="s">
        <v>167</v>
      </c>
      <c r="B1005" s="35">
        <v>0</v>
      </c>
      <c r="C1005" s="6" t="s">
        <v>276</v>
      </c>
      <c r="D1005" s="6" t="s">
        <v>326</v>
      </c>
      <c r="E1005" t="e">
        <f t="shared" si="15"/>
        <v>#N/A</v>
      </c>
    </row>
    <row r="1006" spans="1:5" hidden="1">
      <c r="A1006" s="3" t="s">
        <v>168</v>
      </c>
      <c r="B1006" s="35">
        <v>189000</v>
      </c>
      <c r="C1006" s="6" t="s">
        <v>276</v>
      </c>
      <c r="D1006" s="6" t="s">
        <v>326</v>
      </c>
      <c r="E1006" t="e">
        <f t="shared" si="15"/>
        <v>#N/A</v>
      </c>
    </row>
    <row r="1007" spans="1:5" hidden="1">
      <c r="A1007" s="3" t="s">
        <v>169</v>
      </c>
      <c r="B1007" s="35">
        <v>0</v>
      </c>
      <c r="C1007" s="6" t="s">
        <v>276</v>
      </c>
      <c r="D1007" s="6" t="s">
        <v>326</v>
      </c>
      <c r="E1007" t="e">
        <f t="shared" si="15"/>
        <v>#N/A</v>
      </c>
    </row>
    <row r="1008" spans="1:5" hidden="1">
      <c r="A1008" s="3" t="s">
        <v>170</v>
      </c>
      <c r="B1008" s="35">
        <v>0</v>
      </c>
      <c r="C1008" s="6" t="s">
        <v>276</v>
      </c>
      <c r="D1008" s="6" t="s">
        <v>326</v>
      </c>
      <c r="E1008" t="e">
        <f t="shared" si="15"/>
        <v>#N/A</v>
      </c>
    </row>
    <row r="1009" spans="1:5" hidden="1">
      <c r="A1009" s="3" t="s">
        <v>171</v>
      </c>
      <c r="B1009" s="35">
        <v>46221498</v>
      </c>
      <c r="C1009" s="6" t="s">
        <v>276</v>
      </c>
      <c r="D1009" s="6" t="s">
        <v>326</v>
      </c>
      <c r="E1009" t="e">
        <f t="shared" si="15"/>
        <v>#N/A</v>
      </c>
    </row>
    <row r="1010" spans="1:5" hidden="1">
      <c r="A1010" s="3" t="s">
        <v>172</v>
      </c>
      <c r="B1010" s="35">
        <v>17300</v>
      </c>
      <c r="C1010" s="6" t="s">
        <v>276</v>
      </c>
      <c r="D1010" s="6" t="s">
        <v>326</v>
      </c>
      <c r="E1010" t="e">
        <f t="shared" si="15"/>
        <v>#N/A</v>
      </c>
    </row>
    <row r="1011" spans="1:5" hidden="1">
      <c r="A1011" s="3" t="s">
        <v>173</v>
      </c>
      <c r="B1011" s="35">
        <v>229334</v>
      </c>
      <c r="C1011" s="6" t="s">
        <v>276</v>
      </c>
      <c r="D1011" s="6" t="s">
        <v>326</v>
      </c>
      <c r="E1011" t="e">
        <f t="shared" si="15"/>
        <v>#N/A</v>
      </c>
    </row>
    <row r="1012" spans="1:5" hidden="1">
      <c r="A1012" s="3" t="s">
        <v>174</v>
      </c>
      <c r="B1012" s="35">
        <v>0</v>
      </c>
      <c r="C1012" s="6" t="s">
        <v>276</v>
      </c>
      <c r="D1012" s="6" t="s">
        <v>326</v>
      </c>
      <c r="E1012" t="e">
        <f t="shared" si="15"/>
        <v>#N/A</v>
      </c>
    </row>
    <row r="1013" spans="1:5" hidden="1">
      <c r="A1013" s="3" t="s">
        <v>175</v>
      </c>
      <c r="B1013" s="35">
        <v>20000</v>
      </c>
      <c r="C1013" s="6" t="s">
        <v>276</v>
      </c>
      <c r="D1013" s="6" t="s">
        <v>326</v>
      </c>
      <c r="E1013" t="e">
        <f t="shared" si="15"/>
        <v>#N/A</v>
      </c>
    </row>
    <row r="1014" spans="1:5" hidden="1">
      <c r="A1014" s="3" t="s">
        <v>176</v>
      </c>
      <c r="B1014" s="35">
        <v>10000</v>
      </c>
      <c r="C1014" s="6" t="s">
        <v>276</v>
      </c>
      <c r="D1014" s="6" t="s">
        <v>326</v>
      </c>
      <c r="E1014" t="e">
        <f t="shared" si="15"/>
        <v>#N/A</v>
      </c>
    </row>
    <row r="1015" spans="1:5" hidden="1">
      <c r="A1015" s="3" t="s">
        <v>177</v>
      </c>
      <c r="B1015" s="35">
        <v>0</v>
      </c>
      <c r="C1015" s="6" t="s">
        <v>276</v>
      </c>
      <c r="D1015" s="6" t="s">
        <v>326</v>
      </c>
      <c r="E1015" t="e">
        <f t="shared" si="15"/>
        <v>#N/A</v>
      </c>
    </row>
    <row r="1016" spans="1:5" hidden="1">
      <c r="A1016" s="3" t="s">
        <v>178</v>
      </c>
      <c r="B1016" s="35">
        <v>1560</v>
      </c>
      <c r="C1016" s="6" t="s">
        <v>276</v>
      </c>
      <c r="D1016" s="6" t="s">
        <v>326</v>
      </c>
      <c r="E1016" t="e">
        <f t="shared" si="15"/>
        <v>#N/A</v>
      </c>
    </row>
    <row r="1017" spans="1:5" hidden="1">
      <c r="A1017" s="3" t="s">
        <v>179</v>
      </c>
      <c r="B1017" s="35">
        <v>5000</v>
      </c>
      <c r="C1017" s="6" t="s">
        <v>276</v>
      </c>
      <c r="D1017" s="6" t="s">
        <v>326</v>
      </c>
      <c r="E1017" t="e">
        <f t="shared" si="15"/>
        <v>#N/A</v>
      </c>
    </row>
    <row r="1018" spans="1:5" hidden="1">
      <c r="A1018" s="3" t="s">
        <v>180</v>
      </c>
      <c r="B1018" s="35">
        <v>192950</v>
      </c>
      <c r="C1018" s="6" t="s">
        <v>276</v>
      </c>
      <c r="D1018" s="6" t="s">
        <v>326</v>
      </c>
      <c r="E1018" t="e">
        <f t="shared" si="15"/>
        <v>#N/A</v>
      </c>
    </row>
    <row r="1019" spans="1:5">
      <c r="A1019" s="3" t="s">
        <v>181</v>
      </c>
      <c r="B1019" s="35">
        <v>48480</v>
      </c>
      <c r="C1019" s="6" t="s">
        <v>276</v>
      </c>
      <c r="D1019" s="6" t="s">
        <v>326</v>
      </c>
      <c r="E1019" t="str">
        <f t="shared" si="15"/>
        <v>Northumberland</v>
      </c>
    </row>
    <row r="1020" spans="1:5" hidden="1">
      <c r="A1020" s="3" t="s">
        <v>182</v>
      </c>
      <c r="B1020" s="35">
        <v>63000</v>
      </c>
      <c r="C1020" s="6" t="s">
        <v>276</v>
      </c>
      <c r="D1020" s="6" t="s">
        <v>326</v>
      </c>
      <c r="E1020" t="e">
        <f t="shared" si="15"/>
        <v>#N/A</v>
      </c>
    </row>
    <row r="1021" spans="1:5" hidden="1">
      <c r="A1021" s="3" t="s">
        <v>183</v>
      </c>
      <c r="B1021" s="35">
        <v>744087</v>
      </c>
      <c r="C1021" s="6" t="s">
        <v>276</v>
      </c>
      <c r="D1021" s="6" t="s">
        <v>326</v>
      </c>
      <c r="E1021" t="e">
        <f t="shared" si="15"/>
        <v>#N/A</v>
      </c>
    </row>
    <row r="1022" spans="1:5" hidden="1">
      <c r="A1022" s="3" t="s">
        <v>184</v>
      </c>
      <c r="B1022" s="35">
        <v>20000</v>
      </c>
      <c r="C1022" s="6" t="s">
        <v>276</v>
      </c>
      <c r="D1022" s="6" t="s">
        <v>326</v>
      </c>
      <c r="E1022" t="e">
        <f t="shared" si="15"/>
        <v>#N/A</v>
      </c>
    </row>
    <row r="1023" spans="1:5" hidden="1">
      <c r="A1023" s="3" t="s">
        <v>185</v>
      </c>
      <c r="B1023" s="35">
        <v>150000</v>
      </c>
      <c r="C1023" s="6" t="s">
        <v>276</v>
      </c>
      <c r="D1023" s="6" t="s">
        <v>326</v>
      </c>
      <c r="E1023" t="e">
        <f t="shared" si="15"/>
        <v>#N/A</v>
      </c>
    </row>
    <row r="1024" spans="1:5" hidden="1">
      <c r="A1024" s="3" t="s">
        <v>186</v>
      </c>
      <c r="B1024" s="35">
        <v>0</v>
      </c>
      <c r="C1024" s="6" t="s">
        <v>276</v>
      </c>
      <c r="D1024" s="6" t="s">
        <v>326</v>
      </c>
      <c r="E1024" t="e">
        <f t="shared" si="15"/>
        <v>#N/A</v>
      </c>
    </row>
    <row r="1025" spans="1:5" hidden="1">
      <c r="A1025" s="3" t="s">
        <v>187</v>
      </c>
      <c r="B1025" s="35">
        <v>107500</v>
      </c>
      <c r="C1025" s="6" t="s">
        <v>276</v>
      </c>
      <c r="D1025" s="6" t="s">
        <v>326</v>
      </c>
      <c r="E1025" t="e">
        <f t="shared" si="15"/>
        <v>#N/A</v>
      </c>
    </row>
    <row r="1026" spans="1:5" hidden="1">
      <c r="A1026" s="3" t="s">
        <v>188</v>
      </c>
      <c r="B1026" s="35">
        <v>191468</v>
      </c>
      <c r="C1026" s="6" t="s">
        <v>276</v>
      </c>
      <c r="D1026" s="6" t="s">
        <v>326</v>
      </c>
      <c r="E1026" t="e">
        <f t="shared" si="15"/>
        <v>#N/A</v>
      </c>
    </row>
    <row r="1027" spans="1:5" hidden="1">
      <c r="A1027" s="3" t="s">
        <v>189</v>
      </c>
      <c r="B1027" s="35">
        <v>0</v>
      </c>
      <c r="C1027" s="6" t="s">
        <v>276</v>
      </c>
      <c r="D1027" s="6" t="s">
        <v>326</v>
      </c>
      <c r="E1027" t="e">
        <f t="shared" ref="E1027:E1090" si="16">VLOOKUP(A1027, $A$2443:$A$2447, 1, FALSE)</f>
        <v>#N/A</v>
      </c>
    </row>
    <row r="1028" spans="1:5" hidden="1">
      <c r="A1028" s="3" t="s">
        <v>190</v>
      </c>
      <c r="B1028" s="35">
        <v>0</v>
      </c>
      <c r="C1028" s="6" t="s">
        <v>276</v>
      </c>
      <c r="D1028" s="6" t="s">
        <v>326</v>
      </c>
      <c r="E1028" t="e">
        <f t="shared" si="16"/>
        <v>#N/A</v>
      </c>
    </row>
    <row r="1029" spans="1:5" hidden="1">
      <c r="A1029" s="3" t="s">
        <v>191</v>
      </c>
      <c r="B1029" s="35">
        <v>55000</v>
      </c>
      <c r="C1029" s="6" t="s">
        <v>276</v>
      </c>
      <c r="D1029" s="6" t="s">
        <v>326</v>
      </c>
      <c r="E1029" t="e">
        <f t="shared" si="16"/>
        <v>#N/A</v>
      </c>
    </row>
    <row r="1030" spans="1:5" hidden="1">
      <c r="A1030" s="3" t="s">
        <v>192</v>
      </c>
      <c r="B1030" s="35">
        <v>120000</v>
      </c>
      <c r="C1030" s="6" t="s">
        <v>276</v>
      </c>
      <c r="D1030" s="6" t="s">
        <v>326</v>
      </c>
      <c r="E1030" t="e">
        <f t="shared" si="16"/>
        <v>#N/A</v>
      </c>
    </row>
    <row r="1031" spans="1:5" hidden="1">
      <c r="A1031" s="3" t="s">
        <v>193</v>
      </c>
      <c r="B1031" s="35">
        <v>3300</v>
      </c>
      <c r="C1031" s="6" t="s">
        <v>276</v>
      </c>
      <c r="D1031" s="6" t="s">
        <v>326</v>
      </c>
      <c r="E1031" t="e">
        <f t="shared" si="16"/>
        <v>#N/A</v>
      </c>
    </row>
    <row r="1032" spans="1:5" hidden="1">
      <c r="A1032" s="3" t="s">
        <v>194</v>
      </c>
      <c r="B1032" s="35">
        <v>46850</v>
      </c>
      <c r="C1032" s="6" t="s">
        <v>276</v>
      </c>
      <c r="D1032" s="6" t="s">
        <v>326</v>
      </c>
      <c r="E1032" t="e">
        <f t="shared" si="16"/>
        <v>#N/A</v>
      </c>
    </row>
    <row r="1033" spans="1:5" hidden="1">
      <c r="A1033" s="3" t="s">
        <v>195</v>
      </c>
      <c r="B1033" s="35">
        <v>0</v>
      </c>
      <c r="C1033" s="6" t="s">
        <v>276</v>
      </c>
      <c r="D1033" s="6" t="s">
        <v>326</v>
      </c>
      <c r="E1033" t="e">
        <f t="shared" si="16"/>
        <v>#N/A</v>
      </c>
    </row>
    <row r="1034" spans="1:5" hidden="1">
      <c r="A1034" s="3" t="s">
        <v>196</v>
      </c>
      <c r="B1034" s="35">
        <v>0</v>
      </c>
      <c r="C1034" s="6" t="s">
        <v>276</v>
      </c>
      <c r="D1034" s="6" t="s">
        <v>326</v>
      </c>
      <c r="E1034" t="e">
        <f t="shared" si="16"/>
        <v>#N/A</v>
      </c>
    </row>
    <row r="1035" spans="1:5" hidden="1">
      <c r="A1035" s="3" t="s">
        <v>197</v>
      </c>
      <c r="B1035" s="35">
        <v>7500</v>
      </c>
      <c r="C1035" s="6" t="s">
        <v>276</v>
      </c>
      <c r="D1035" s="6" t="s">
        <v>326</v>
      </c>
      <c r="E1035" t="e">
        <f t="shared" si="16"/>
        <v>#N/A</v>
      </c>
    </row>
    <row r="1036" spans="1:5" hidden="1">
      <c r="A1036" s="3" t="s">
        <v>198</v>
      </c>
      <c r="B1036" s="35">
        <v>27306</v>
      </c>
      <c r="C1036" s="6" t="s">
        <v>276</v>
      </c>
      <c r="D1036" s="6" t="s">
        <v>326</v>
      </c>
      <c r="E1036" t="e">
        <f t="shared" si="16"/>
        <v>#N/A</v>
      </c>
    </row>
    <row r="1037" spans="1:5" hidden="1">
      <c r="A1037" s="3" t="s">
        <v>199</v>
      </c>
      <c r="B1037" s="35">
        <v>21000</v>
      </c>
      <c r="C1037" s="6" t="s">
        <v>276</v>
      </c>
      <c r="D1037" s="6" t="s">
        <v>326</v>
      </c>
      <c r="E1037" t="e">
        <f t="shared" si="16"/>
        <v>#N/A</v>
      </c>
    </row>
    <row r="1038" spans="1:5" hidden="1">
      <c r="A1038" s="3" t="s">
        <v>200</v>
      </c>
      <c r="B1038" s="35">
        <v>0</v>
      </c>
      <c r="C1038" s="6" t="s">
        <v>276</v>
      </c>
      <c r="D1038" s="6" t="s">
        <v>326</v>
      </c>
      <c r="E1038" t="e">
        <f t="shared" si="16"/>
        <v>#N/A</v>
      </c>
    </row>
    <row r="1039" spans="1:5" hidden="1">
      <c r="A1039" s="3" t="s">
        <v>201</v>
      </c>
      <c r="B1039" s="35">
        <v>20000</v>
      </c>
      <c r="C1039" s="6" t="s">
        <v>276</v>
      </c>
      <c r="D1039" s="6" t="s">
        <v>326</v>
      </c>
      <c r="E1039" t="e">
        <f t="shared" si="16"/>
        <v>#N/A</v>
      </c>
    </row>
    <row r="1040" spans="1:5" hidden="1">
      <c r="A1040" s="3" t="s">
        <v>202</v>
      </c>
      <c r="B1040" s="35">
        <v>150972</v>
      </c>
      <c r="C1040" s="6" t="s">
        <v>276</v>
      </c>
      <c r="D1040" s="6" t="s">
        <v>326</v>
      </c>
      <c r="E1040" t="e">
        <f t="shared" si="16"/>
        <v>#N/A</v>
      </c>
    </row>
    <row r="1041" spans="1:5" hidden="1">
      <c r="A1041" s="3" t="s">
        <v>203</v>
      </c>
      <c r="B1041" s="35">
        <v>100583</v>
      </c>
      <c r="C1041" s="6" t="s">
        <v>276</v>
      </c>
      <c r="D1041" s="6" t="s">
        <v>326</v>
      </c>
      <c r="E1041" t="e">
        <f t="shared" si="16"/>
        <v>#N/A</v>
      </c>
    </row>
    <row r="1042" spans="1:5" hidden="1">
      <c r="A1042" s="3" t="s">
        <v>204</v>
      </c>
      <c r="B1042" s="35">
        <v>50000</v>
      </c>
      <c r="C1042" s="6" t="s">
        <v>276</v>
      </c>
      <c r="D1042" s="6" t="s">
        <v>326</v>
      </c>
      <c r="E1042" t="e">
        <f t="shared" si="16"/>
        <v>#N/A</v>
      </c>
    </row>
    <row r="1043" spans="1:5" hidden="1">
      <c r="A1043" s="3" t="s">
        <v>205</v>
      </c>
      <c r="B1043" s="35">
        <v>11895</v>
      </c>
      <c r="C1043" s="6" t="s">
        <v>276</v>
      </c>
      <c r="D1043" s="6" t="s">
        <v>326</v>
      </c>
      <c r="E1043" t="e">
        <f t="shared" si="16"/>
        <v>#N/A</v>
      </c>
    </row>
    <row r="1044" spans="1:5" hidden="1">
      <c r="A1044" s="3" t="s">
        <v>206</v>
      </c>
      <c r="B1044" s="35">
        <v>0</v>
      </c>
      <c r="C1044" s="6" t="s">
        <v>276</v>
      </c>
      <c r="D1044" s="6" t="s">
        <v>326</v>
      </c>
      <c r="E1044" t="e">
        <f t="shared" si="16"/>
        <v>#N/A</v>
      </c>
    </row>
    <row r="1045" spans="1:5" hidden="1">
      <c r="A1045" s="3" t="s">
        <v>207</v>
      </c>
      <c r="B1045" s="35">
        <v>889</v>
      </c>
      <c r="C1045" s="6" t="s">
        <v>276</v>
      </c>
      <c r="D1045" s="6" t="s">
        <v>326</v>
      </c>
      <c r="E1045" t="e">
        <f t="shared" si="16"/>
        <v>#N/A</v>
      </c>
    </row>
    <row r="1046" spans="1:5" hidden="1">
      <c r="A1046" s="3" t="s">
        <v>208</v>
      </c>
      <c r="B1046" s="35">
        <v>93000</v>
      </c>
      <c r="C1046" s="6" t="s">
        <v>276</v>
      </c>
      <c r="D1046" s="6" t="s">
        <v>326</v>
      </c>
      <c r="E1046" t="e">
        <f t="shared" si="16"/>
        <v>#N/A</v>
      </c>
    </row>
    <row r="1047" spans="1:5" hidden="1">
      <c r="A1047" s="3" t="s">
        <v>209</v>
      </c>
      <c r="B1047" s="35">
        <v>10000</v>
      </c>
      <c r="C1047" s="6" t="s">
        <v>276</v>
      </c>
      <c r="D1047" s="6" t="s">
        <v>326</v>
      </c>
      <c r="E1047" t="e">
        <f t="shared" si="16"/>
        <v>#N/A</v>
      </c>
    </row>
    <row r="1048" spans="1:5" hidden="1">
      <c r="A1048" s="3" t="s">
        <v>210</v>
      </c>
      <c r="B1048" s="35">
        <v>68714</v>
      </c>
      <c r="C1048" s="6" t="s">
        <v>276</v>
      </c>
      <c r="D1048" s="6" t="s">
        <v>326</v>
      </c>
      <c r="E1048" t="e">
        <f t="shared" si="16"/>
        <v>#N/A</v>
      </c>
    </row>
    <row r="1049" spans="1:5" hidden="1">
      <c r="A1049" s="3" t="s">
        <v>211</v>
      </c>
      <c r="B1049" s="35">
        <v>0</v>
      </c>
      <c r="C1049" s="6" t="s">
        <v>276</v>
      </c>
      <c r="D1049" s="6" t="s">
        <v>326</v>
      </c>
      <c r="E1049" t="e">
        <f t="shared" si="16"/>
        <v>#N/A</v>
      </c>
    </row>
    <row r="1050" spans="1:5" hidden="1">
      <c r="A1050" s="3" t="s">
        <v>212</v>
      </c>
      <c r="B1050" s="35">
        <v>123553.31</v>
      </c>
      <c r="C1050" s="6" t="s">
        <v>276</v>
      </c>
      <c r="D1050" s="6" t="s">
        <v>326</v>
      </c>
      <c r="E1050" t="e">
        <f t="shared" si="16"/>
        <v>#N/A</v>
      </c>
    </row>
    <row r="1051" spans="1:5" hidden="1">
      <c r="A1051" s="3" t="s">
        <v>213</v>
      </c>
      <c r="B1051" s="35">
        <v>20000</v>
      </c>
      <c r="C1051" s="6" t="s">
        <v>276</v>
      </c>
      <c r="D1051" s="6" t="s">
        <v>326</v>
      </c>
      <c r="E1051" t="e">
        <f t="shared" si="16"/>
        <v>#N/A</v>
      </c>
    </row>
    <row r="1052" spans="1:5" hidden="1">
      <c r="A1052" s="3" t="s">
        <v>214</v>
      </c>
      <c r="B1052" s="35">
        <v>385</v>
      </c>
      <c r="C1052" s="6" t="s">
        <v>276</v>
      </c>
      <c r="D1052" s="6" t="s">
        <v>326</v>
      </c>
      <c r="E1052" t="e">
        <f t="shared" si="16"/>
        <v>#N/A</v>
      </c>
    </row>
    <row r="1053" spans="1:5" hidden="1">
      <c r="A1053" s="3" t="s">
        <v>215</v>
      </c>
      <c r="B1053" s="35">
        <v>0</v>
      </c>
      <c r="C1053" s="6" t="s">
        <v>276</v>
      </c>
      <c r="D1053" s="6" t="s">
        <v>326</v>
      </c>
      <c r="E1053" t="e">
        <f t="shared" si="16"/>
        <v>#N/A</v>
      </c>
    </row>
    <row r="1054" spans="1:5" hidden="1">
      <c r="A1054" s="3" t="s">
        <v>216</v>
      </c>
      <c r="B1054" s="35">
        <v>399450</v>
      </c>
      <c r="C1054" s="6" t="s">
        <v>276</v>
      </c>
      <c r="D1054" s="6" t="s">
        <v>326</v>
      </c>
      <c r="E1054" t="e">
        <f t="shared" si="16"/>
        <v>#N/A</v>
      </c>
    </row>
    <row r="1055" spans="1:5" hidden="1">
      <c r="A1055" s="3" t="s">
        <v>217</v>
      </c>
      <c r="B1055" s="35">
        <v>0</v>
      </c>
      <c r="C1055" s="6" t="s">
        <v>276</v>
      </c>
      <c r="D1055" s="6" t="s">
        <v>326</v>
      </c>
      <c r="E1055" t="e">
        <f t="shared" si="16"/>
        <v>#N/A</v>
      </c>
    </row>
    <row r="1056" spans="1:5" hidden="1">
      <c r="A1056" s="3" t="s">
        <v>218</v>
      </c>
      <c r="B1056" s="35">
        <v>0</v>
      </c>
      <c r="C1056" s="6" t="s">
        <v>276</v>
      </c>
      <c r="D1056" s="6" t="s">
        <v>326</v>
      </c>
      <c r="E1056" t="e">
        <f t="shared" si="16"/>
        <v>#N/A</v>
      </c>
    </row>
    <row r="1057" spans="1:5" hidden="1">
      <c r="A1057" s="3" t="s">
        <v>219</v>
      </c>
      <c r="B1057" s="35">
        <v>6000</v>
      </c>
      <c r="C1057" s="6" t="s">
        <v>276</v>
      </c>
      <c r="D1057" s="6" t="s">
        <v>326</v>
      </c>
      <c r="E1057" t="e">
        <f t="shared" si="16"/>
        <v>#N/A</v>
      </c>
    </row>
    <row r="1058" spans="1:5" hidden="1">
      <c r="A1058" s="3" t="s">
        <v>220</v>
      </c>
      <c r="B1058" s="35">
        <v>0</v>
      </c>
      <c r="C1058" s="6" t="s">
        <v>276</v>
      </c>
      <c r="D1058" s="6" t="s">
        <v>326</v>
      </c>
      <c r="E1058" t="e">
        <f t="shared" si="16"/>
        <v>#N/A</v>
      </c>
    </row>
    <row r="1059" spans="1:5" hidden="1">
      <c r="A1059" s="3" t="s">
        <v>221</v>
      </c>
      <c r="B1059" s="35">
        <v>23500</v>
      </c>
      <c r="C1059" s="6" t="s">
        <v>276</v>
      </c>
      <c r="D1059" s="6" t="s">
        <v>326</v>
      </c>
      <c r="E1059" t="e">
        <f t="shared" si="16"/>
        <v>#N/A</v>
      </c>
    </row>
    <row r="1060" spans="1:5" hidden="1">
      <c r="A1060" s="3" t="s">
        <v>222</v>
      </c>
      <c r="B1060" s="35">
        <v>1000</v>
      </c>
      <c r="C1060" s="6" t="s">
        <v>276</v>
      </c>
      <c r="D1060" s="6" t="s">
        <v>326</v>
      </c>
      <c r="E1060" t="e">
        <f t="shared" si="16"/>
        <v>#N/A</v>
      </c>
    </row>
    <row r="1061" spans="1:5" hidden="1">
      <c r="A1061" s="3" t="s">
        <v>223</v>
      </c>
      <c r="B1061" s="35">
        <v>5000</v>
      </c>
      <c r="C1061" s="6" t="s">
        <v>276</v>
      </c>
      <c r="D1061" s="6" t="s">
        <v>326</v>
      </c>
      <c r="E1061" t="e">
        <f t="shared" si="16"/>
        <v>#N/A</v>
      </c>
    </row>
    <row r="1062" spans="1:5" hidden="1">
      <c r="A1062" s="3" t="s">
        <v>224</v>
      </c>
      <c r="B1062" s="35">
        <v>70000</v>
      </c>
      <c r="C1062" s="6" t="s">
        <v>276</v>
      </c>
      <c r="D1062" s="6" t="s">
        <v>326</v>
      </c>
      <c r="E1062" t="e">
        <f t="shared" si="16"/>
        <v>#N/A</v>
      </c>
    </row>
    <row r="1063" spans="1:5" hidden="1">
      <c r="A1063" s="3" t="s">
        <v>225</v>
      </c>
      <c r="B1063" s="35">
        <v>12944729</v>
      </c>
      <c r="C1063" s="6" t="s">
        <v>276</v>
      </c>
      <c r="D1063" s="6" t="s">
        <v>326</v>
      </c>
      <c r="E1063" t="e">
        <f t="shared" si="16"/>
        <v>#N/A</v>
      </c>
    </row>
    <row r="1064" spans="1:5" hidden="1">
      <c r="A1064" s="3" t="s">
        <v>226</v>
      </c>
      <c r="B1064" s="35">
        <v>25493</v>
      </c>
      <c r="C1064" s="6" t="s">
        <v>276</v>
      </c>
      <c r="D1064" s="6" t="s">
        <v>326</v>
      </c>
      <c r="E1064" t="e">
        <f t="shared" si="16"/>
        <v>#N/A</v>
      </c>
    </row>
    <row r="1065" spans="1:5" hidden="1">
      <c r="A1065" s="3" t="s">
        <v>227</v>
      </c>
      <c r="B1065" s="35">
        <v>18000</v>
      </c>
      <c r="C1065" s="6" t="s">
        <v>276</v>
      </c>
      <c r="D1065" s="6" t="s">
        <v>326</v>
      </c>
      <c r="E1065" t="e">
        <f t="shared" si="16"/>
        <v>#N/A</v>
      </c>
    </row>
    <row r="1066" spans="1:5" hidden="1">
      <c r="A1066" s="3" t="s">
        <v>228</v>
      </c>
      <c r="B1066" s="35">
        <v>735</v>
      </c>
      <c r="C1066" s="6" t="s">
        <v>276</v>
      </c>
      <c r="D1066" s="6" t="s">
        <v>326</v>
      </c>
      <c r="E1066" t="e">
        <f t="shared" si="16"/>
        <v>#N/A</v>
      </c>
    </row>
    <row r="1067" spans="1:5" hidden="1">
      <c r="A1067" s="3" t="s">
        <v>229</v>
      </c>
      <c r="B1067" s="35">
        <v>36630</v>
      </c>
      <c r="C1067" s="6" t="s">
        <v>276</v>
      </c>
      <c r="D1067" s="6" t="s">
        <v>326</v>
      </c>
      <c r="E1067" t="e">
        <f t="shared" si="16"/>
        <v>#N/A</v>
      </c>
    </row>
    <row r="1068" spans="1:5" hidden="1">
      <c r="A1068" s="3" t="s">
        <v>230</v>
      </c>
      <c r="B1068" s="35">
        <v>210100</v>
      </c>
      <c r="C1068" s="6" t="s">
        <v>276</v>
      </c>
      <c r="D1068" s="6" t="s">
        <v>326</v>
      </c>
      <c r="E1068" t="e">
        <f t="shared" si="16"/>
        <v>#N/A</v>
      </c>
    </row>
    <row r="1069" spans="1:5" hidden="1">
      <c r="A1069" s="3" t="s">
        <v>231</v>
      </c>
      <c r="B1069" s="35">
        <v>106081</v>
      </c>
      <c r="C1069" s="6" t="s">
        <v>276</v>
      </c>
      <c r="D1069" s="6" t="s">
        <v>326</v>
      </c>
      <c r="E1069" t="e">
        <f t="shared" si="16"/>
        <v>#N/A</v>
      </c>
    </row>
    <row r="1070" spans="1:5" hidden="1">
      <c r="A1070" s="3" t="s">
        <v>232</v>
      </c>
      <c r="B1070" s="35">
        <v>5000</v>
      </c>
      <c r="C1070" s="6" t="s">
        <v>276</v>
      </c>
      <c r="D1070" s="6" t="s">
        <v>326</v>
      </c>
      <c r="E1070" t="e">
        <f t="shared" si="16"/>
        <v>#N/A</v>
      </c>
    </row>
    <row r="1071" spans="1:5" hidden="1">
      <c r="A1071" s="3" t="s">
        <v>233</v>
      </c>
      <c r="B1071" s="35">
        <v>44000</v>
      </c>
      <c r="C1071" s="6" t="s">
        <v>276</v>
      </c>
      <c r="D1071" s="6" t="s">
        <v>326</v>
      </c>
      <c r="E1071" t="e">
        <f t="shared" si="16"/>
        <v>#N/A</v>
      </c>
    </row>
    <row r="1072" spans="1:5" hidden="1">
      <c r="A1072" s="3" t="s">
        <v>234</v>
      </c>
      <c r="B1072" s="35">
        <v>8750</v>
      </c>
      <c r="C1072" s="6" t="s">
        <v>276</v>
      </c>
      <c r="D1072" s="6" t="s">
        <v>326</v>
      </c>
      <c r="E1072" t="e">
        <f t="shared" si="16"/>
        <v>#N/A</v>
      </c>
    </row>
    <row r="1073" spans="1:5" hidden="1">
      <c r="A1073" s="3" t="s">
        <v>235</v>
      </c>
      <c r="B1073" s="35">
        <v>0</v>
      </c>
      <c r="C1073" s="6" t="s">
        <v>276</v>
      </c>
      <c r="D1073" s="6" t="s">
        <v>326</v>
      </c>
      <c r="E1073" t="e">
        <f t="shared" si="16"/>
        <v>#N/A</v>
      </c>
    </row>
    <row r="1074" spans="1:5" hidden="1">
      <c r="A1074" s="3" t="s">
        <v>236</v>
      </c>
      <c r="B1074" s="35">
        <v>125000</v>
      </c>
      <c r="C1074" s="6" t="s">
        <v>276</v>
      </c>
      <c r="D1074" s="6" t="s">
        <v>326</v>
      </c>
      <c r="E1074" t="e">
        <f t="shared" si="16"/>
        <v>#N/A</v>
      </c>
    </row>
    <row r="1075" spans="1:5" hidden="1">
      <c r="A1075" s="3" t="s">
        <v>237</v>
      </c>
      <c r="B1075" s="35">
        <v>52000</v>
      </c>
      <c r="C1075" s="6" t="s">
        <v>276</v>
      </c>
      <c r="D1075" s="6" t="s">
        <v>326</v>
      </c>
      <c r="E1075" t="e">
        <f t="shared" si="16"/>
        <v>#N/A</v>
      </c>
    </row>
    <row r="1076" spans="1:5" hidden="1">
      <c r="A1076" s="3" t="s">
        <v>238</v>
      </c>
      <c r="B1076" s="35">
        <v>27972</v>
      </c>
      <c r="C1076" s="6" t="s">
        <v>276</v>
      </c>
      <c r="D1076" s="6" t="s">
        <v>326</v>
      </c>
      <c r="E1076" t="e">
        <f t="shared" si="16"/>
        <v>#N/A</v>
      </c>
    </row>
    <row r="1077" spans="1:5" hidden="1">
      <c r="A1077" s="3" t="s">
        <v>239</v>
      </c>
      <c r="B1077" s="35">
        <v>11730</v>
      </c>
      <c r="C1077" s="6" t="s">
        <v>276</v>
      </c>
      <c r="D1077" s="6" t="s">
        <v>326</v>
      </c>
      <c r="E1077" t="e">
        <f t="shared" si="16"/>
        <v>#N/A</v>
      </c>
    </row>
    <row r="1078" spans="1:5" hidden="1">
      <c r="A1078" s="3" t="s">
        <v>240</v>
      </c>
      <c r="B1078" s="35">
        <v>71734</v>
      </c>
      <c r="C1078" s="6" t="s">
        <v>276</v>
      </c>
      <c r="D1078" s="6" t="s">
        <v>326</v>
      </c>
      <c r="E1078" t="e">
        <f t="shared" si="16"/>
        <v>#N/A</v>
      </c>
    </row>
    <row r="1079" spans="1:5" hidden="1">
      <c r="A1079" s="3" t="s">
        <v>241</v>
      </c>
      <c r="B1079" s="35">
        <v>800</v>
      </c>
      <c r="C1079" s="6" t="s">
        <v>276</v>
      </c>
      <c r="D1079" s="6" t="s">
        <v>326</v>
      </c>
      <c r="E1079" t="e">
        <f t="shared" si="16"/>
        <v>#N/A</v>
      </c>
    </row>
    <row r="1080" spans="1:5" hidden="1">
      <c r="A1080" s="3" t="s">
        <v>242</v>
      </c>
      <c r="B1080" s="35">
        <v>0</v>
      </c>
      <c r="C1080" s="6" t="s">
        <v>276</v>
      </c>
      <c r="D1080" s="6" t="s">
        <v>326</v>
      </c>
      <c r="E1080" t="e">
        <f t="shared" si="16"/>
        <v>#N/A</v>
      </c>
    </row>
    <row r="1081" spans="1:5" hidden="1">
      <c r="A1081" s="3" t="s">
        <v>243</v>
      </c>
      <c r="B1081" s="35">
        <v>0</v>
      </c>
      <c r="C1081" s="6" t="s">
        <v>276</v>
      </c>
      <c r="D1081" s="6" t="s">
        <v>326</v>
      </c>
      <c r="E1081" t="e">
        <f t="shared" si="16"/>
        <v>#N/A</v>
      </c>
    </row>
    <row r="1082" spans="1:5" hidden="1">
      <c r="A1082" s="3" t="s">
        <v>244</v>
      </c>
      <c r="B1082" s="35">
        <v>175000</v>
      </c>
      <c r="C1082" s="6" t="s">
        <v>276</v>
      </c>
      <c r="D1082" s="6" t="s">
        <v>326</v>
      </c>
      <c r="E1082" t="e">
        <f t="shared" si="16"/>
        <v>#N/A</v>
      </c>
    </row>
    <row r="1083" spans="1:5" hidden="1">
      <c r="A1083" s="3" t="s">
        <v>245</v>
      </c>
      <c r="B1083" s="35">
        <v>25000</v>
      </c>
      <c r="C1083" s="6" t="s">
        <v>276</v>
      </c>
      <c r="D1083" s="6" t="s">
        <v>326</v>
      </c>
      <c r="E1083" t="e">
        <f t="shared" si="16"/>
        <v>#N/A</v>
      </c>
    </row>
    <row r="1084" spans="1:5" hidden="1">
      <c r="A1084" s="3" t="s">
        <v>246</v>
      </c>
      <c r="B1084" s="35">
        <v>750</v>
      </c>
      <c r="C1084" s="6" t="s">
        <v>276</v>
      </c>
      <c r="D1084" s="6" t="s">
        <v>326</v>
      </c>
      <c r="E1084" t="e">
        <f t="shared" si="16"/>
        <v>#N/A</v>
      </c>
    </row>
    <row r="1085" spans="1:5" hidden="1">
      <c r="A1085" s="3" t="s">
        <v>247</v>
      </c>
      <c r="B1085" s="35">
        <v>947853</v>
      </c>
      <c r="C1085" s="6" t="s">
        <v>276</v>
      </c>
      <c r="D1085" s="6" t="s">
        <v>326</v>
      </c>
      <c r="E1085" t="e">
        <f t="shared" si="16"/>
        <v>#N/A</v>
      </c>
    </row>
    <row r="1086" spans="1:5" hidden="1">
      <c r="A1086" s="3" t="s">
        <v>248</v>
      </c>
      <c r="B1086" s="35">
        <v>84972</v>
      </c>
      <c r="C1086" s="6" t="s">
        <v>276</v>
      </c>
      <c r="D1086" s="6" t="s">
        <v>326</v>
      </c>
      <c r="E1086" t="e">
        <f t="shared" si="16"/>
        <v>#N/A</v>
      </c>
    </row>
    <row r="1087" spans="1:5" hidden="1">
      <c r="A1087" s="3" t="s">
        <v>249</v>
      </c>
      <c r="B1087" s="35">
        <v>30000</v>
      </c>
      <c r="C1087" s="6" t="s">
        <v>276</v>
      </c>
      <c r="D1087" s="6" t="s">
        <v>326</v>
      </c>
      <c r="E1087" t="e">
        <f t="shared" si="16"/>
        <v>#N/A</v>
      </c>
    </row>
    <row r="1088" spans="1:5" hidden="1">
      <c r="A1088" s="3" t="s">
        <v>250</v>
      </c>
      <c r="B1088" s="35">
        <v>0</v>
      </c>
      <c r="C1088" s="6" t="s">
        <v>276</v>
      </c>
      <c r="D1088" s="6" t="s">
        <v>326</v>
      </c>
      <c r="E1088" t="e">
        <f t="shared" si="16"/>
        <v>#N/A</v>
      </c>
    </row>
    <row r="1089" spans="1:5" hidden="1">
      <c r="A1089" s="3" t="s">
        <v>251</v>
      </c>
      <c r="B1089" s="35">
        <v>56000</v>
      </c>
      <c r="C1089" s="6" t="s">
        <v>276</v>
      </c>
      <c r="D1089" s="6" t="s">
        <v>326</v>
      </c>
      <c r="E1089" t="e">
        <f t="shared" si="16"/>
        <v>#N/A</v>
      </c>
    </row>
    <row r="1090" spans="1:5" hidden="1">
      <c r="A1090" s="3" t="s">
        <v>252</v>
      </c>
      <c r="B1090" s="35">
        <v>35000</v>
      </c>
      <c r="C1090" s="6" t="s">
        <v>276</v>
      </c>
      <c r="D1090" s="6" t="s">
        <v>326</v>
      </c>
      <c r="E1090" t="e">
        <f t="shared" si="16"/>
        <v>#N/A</v>
      </c>
    </row>
    <row r="1091" spans="1:5" hidden="1">
      <c r="A1091" s="3" t="s">
        <v>253</v>
      </c>
      <c r="B1091" s="35">
        <v>345000</v>
      </c>
      <c r="C1091" s="6" t="s">
        <v>276</v>
      </c>
      <c r="D1091" s="6" t="s">
        <v>326</v>
      </c>
      <c r="E1091" t="e">
        <f t="shared" ref="E1091:E1154" si="17">VLOOKUP(A1091, $A$2443:$A$2447, 1, FALSE)</f>
        <v>#N/A</v>
      </c>
    </row>
    <row r="1092" spans="1:5" hidden="1">
      <c r="A1092" s="3" t="s">
        <v>254</v>
      </c>
      <c r="B1092" s="35">
        <v>93816</v>
      </c>
      <c r="C1092" s="6" t="s">
        <v>276</v>
      </c>
      <c r="D1092" s="6" t="s">
        <v>326</v>
      </c>
      <c r="E1092" t="e">
        <f t="shared" si="17"/>
        <v>#N/A</v>
      </c>
    </row>
    <row r="1093" spans="1:5" hidden="1">
      <c r="A1093" s="3" t="s">
        <v>255</v>
      </c>
      <c r="B1093" s="35">
        <v>5000</v>
      </c>
      <c r="C1093" s="6" t="s">
        <v>276</v>
      </c>
      <c r="D1093" s="6" t="s">
        <v>326</v>
      </c>
      <c r="E1093" t="e">
        <f t="shared" si="17"/>
        <v>#N/A</v>
      </c>
    </row>
    <row r="1094" spans="1:5" hidden="1">
      <c r="A1094" s="3" t="s">
        <v>256</v>
      </c>
      <c r="B1094" s="35">
        <v>25000</v>
      </c>
      <c r="C1094" s="6" t="s">
        <v>276</v>
      </c>
      <c r="D1094" s="6" t="s">
        <v>326</v>
      </c>
      <c r="E1094" t="e">
        <f t="shared" si="17"/>
        <v>#N/A</v>
      </c>
    </row>
    <row r="1095" spans="1:5" hidden="1">
      <c r="A1095" s="3" t="s">
        <v>257</v>
      </c>
      <c r="B1095" s="35">
        <v>6520</v>
      </c>
      <c r="C1095" s="6" t="s">
        <v>276</v>
      </c>
      <c r="D1095" s="6" t="s">
        <v>326</v>
      </c>
      <c r="E1095" t="e">
        <f t="shared" si="17"/>
        <v>#N/A</v>
      </c>
    </row>
    <row r="1096" spans="1:5" hidden="1">
      <c r="A1096" s="3" t="s">
        <v>258</v>
      </c>
      <c r="B1096" s="35">
        <v>0</v>
      </c>
      <c r="C1096" s="6" t="s">
        <v>276</v>
      </c>
      <c r="D1096" s="6" t="s">
        <v>326</v>
      </c>
      <c r="E1096" t="e">
        <f t="shared" si="17"/>
        <v>#N/A</v>
      </c>
    </row>
    <row r="1097" spans="1:5" hidden="1">
      <c r="A1097" s="3" t="s">
        <v>259</v>
      </c>
      <c r="B1097" s="35">
        <v>175000</v>
      </c>
      <c r="C1097" s="6" t="s">
        <v>276</v>
      </c>
      <c r="D1097" s="6" t="s">
        <v>326</v>
      </c>
      <c r="E1097" t="e">
        <f t="shared" si="17"/>
        <v>#N/A</v>
      </c>
    </row>
    <row r="1098" spans="1:5" hidden="1">
      <c r="A1098" s="3" t="s">
        <v>260</v>
      </c>
      <c r="B1098" s="35">
        <v>196000</v>
      </c>
      <c r="C1098" s="6" t="s">
        <v>276</v>
      </c>
      <c r="D1098" s="6" t="s">
        <v>326</v>
      </c>
      <c r="E1098" t="e">
        <f t="shared" si="17"/>
        <v>#N/A</v>
      </c>
    </row>
    <row r="1099" spans="1:5" hidden="1">
      <c r="A1099" s="3" t="s">
        <v>261</v>
      </c>
      <c r="B1099" s="35">
        <v>99883</v>
      </c>
      <c r="C1099" s="6" t="s">
        <v>276</v>
      </c>
      <c r="D1099" s="6" t="s">
        <v>326</v>
      </c>
      <c r="E1099" t="e">
        <f t="shared" si="17"/>
        <v>#N/A</v>
      </c>
    </row>
    <row r="1100" spans="1:5" hidden="1">
      <c r="A1100" s="3" t="s">
        <v>262</v>
      </c>
      <c r="B1100" s="35">
        <v>2182910</v>
      </c>
      <c r="C1100" s="6" t="s">
        <v>276</v>
      </c>
      <c r="D1100" s="6" t="s">
        <v>326</v>
      </c>
      <c r="E1100" t="e">
        <f t="shared" si="17"/>
        <v>#N/A</v>
      </c>
    </row>
    <row r="1101" spans="1:5" hidden="1">
      <c r="A1101" s="3" t="s">
        <v>263</v>
      </c>
      <c r="B1101" s="35">
        <v>162500</v>
      </c>
      <c r="C1101" s="6" t="s">
        <v>276</v>
      </c>
      <c r="D1101" s="6" t="s">
        <v>326</v>
      </c>
      <c r="E1101" t="e">
        <f t="shared" si="17"/>
        <v>#N/A</v>
      </c>
    </row>
    <row r="1102" spans="1:5" hidden="1">
      <c r="A1102" s="3" t="s">
        <v>264</v>
      </c>
      <c r="B1102" s="35">
        <v>74960</v>
      </c>
      <c r="C1102" s="6" t="s">
        <v>276</v>
      </c>
      <c r="D1102" s="6" t="s">
        <v>326</v>
      </c>
      <c r="E1102" t="e">
        <f t="shared" si="17"/>
        <v>#N/A</v>
      </c>
    </row>
    <row r="1103" spans="1:5">
      <c r="A1103" s="3" t="s">
        <v>265</v>
      </c>
      <c r="B1103" s="35">
        <v>29150</v>
      </c>
      <c r="C1103" s="6" t="s">
        <v>276</v>
      </c>
      <c r="D1103" s="6" t="s">
        <v>326</v>
      </c>
      <c r="E1103" t="str">
        <f t="shared" si="17"/>
        <v>Wiltshire</v>
      </c>
    </row>
    <row r="1104" spans="1:5" hidden="1">
      <c r="A1104" s="3" t="s">
        <v>266</v>
      </c>
      <c r="B1104" s="35">
        <v>32000</v>
      </c>
      <c r="C1104" s="6" t="s">
        <v>276</v>
      </c>
      <c r="D1104" s="6" t="s">
        <v>326</v>
      </c>
      <c r="E1104" t="e">
        <f t="shared" si="17"/>
        <v>#N/A</v>
      </c>
    </row>
    <row r="1105" spans="1:5" hidden="1">
      <c r="A1105" s="3" t="s">
        <v>267</v>
      </c>
      <c r="B1105" s="35">
        <v>0</v>
      </c>
      <c r="C1105" s="6" t="s">
        <v>276</v>
      </c>
      <c r="D1105" s="6" t="s">
        <v>326</v>
      </c>
      <c r="E1105" t="e">
        <f t="shared" si="17"/>
        <v>#N/A</v>
      </c>
    </row>
    <row r="1106" spans="1:5" hidden="1">
      <c r="A1106" s="3" t="s">
        <v>268</v>
      </c>
      <c r="B1106" s="35">
        <v>0</v>
      </c>
      <c r="C1106" s="6" t="s">
        <v>276</v>
      </c>
      <c r="D1106" s="6" t="s">
        <v>326</v>
      </c>
      <c r="E1106" t="e">
        <f t="shared" si="17"/>
        <v>#N/A</v>
      </c>
    </row>
    <row r="1107" spans="1:5" hidden="1">
      <c r="A1107" s="3" t="s">
        <v>269</v>
      </c>
      <c r="B1107" s="35">
        <v>7420</v>
      </c>
      <c r="C1107" s="6" t="s">
        <v>276</v>
      </c>
      <c r="D1107" s="6" t="s">
        <v>326</v>
      </c>
      <c r="E1107" t="e">
        <f t="shared" si="17"/>
        <v>#N/A</v>
      </c>
    </row>
    <row r="1108" spans="1:5" hidden="1">
      <c r="A1108" s="3" t="s">
        <v>270</v>
      </c>
      <c r="B1108" s="35">
        <v>52750</v>
      </c>
      <c r="C1108" s="6" t="s">
        <v>276</v>
      </c>
      <c r="D1108" s="6" t="s">
        <v>326</v>
      </c>
      <c r="E1108" t="e">
        <f t="shared" si="17"/>
        <v>#N/A</v>
      </c>
    </row>
    <row r="1109" spans="1:5" hidden="1">
      <c r="A1109" s="3" t="s">
        <v>271</v>
      </c>
      <c r="B1109" s="35">
        <v>99617</v>
      </c>
      <c r="C1109" s="6" t="s">
        <v>276</v>
      </c>
      <c r="D1109" s="6" t="s">
        <v>326</v>
      </c>
      <c r="E1109" t="e">
        <f t="shared" si="17"/>
        <v>#N/A</v>
      </c>
    </row>
    <row r="1110" spans="1:5" hidden="1">
      <c r="A1110" s="3" t="s">
        <v>272</v>
      </c>
      <c r="B1110" s="35">
        <v>0</v>
      </c>
      <c r="C1110" s="6" t="s">
        <v>276</v>
      </c>
      <c r="D1110" s="6" t="s">
        <v>326</v>
      </c>
      <c r="E1110" t="e">
        <f t="shared" si="17"/>
        <v>#N/A</v>
      </c>
    </row>
    <row r="1111" spans="1:5" hidden="1">
      <c r="A1111" s="3" t="s">
        <v>273</v>
      </c>
      <c r="B1111" s="35">
        <v>0</v>
      </c>
      <c r="C1111" s="6" t="s">
        <v>276</v>
      </c>
      <c r="D1111" s="6" t="s">
        <v>326</v>
      </c>
      <c r="E1111" t="e">
        <f t="shared" si="17"/>
        <v>#N/A</v>
      </c>
    </row>
    <row r="1112" spans="1:5" hidden="1">
      <c r="A1112" s="3" t="s">
        <v>274</v>
      </c>
      <c r="B1112" s="35">
        <v>0</v>
      </c>
      <c r="C1112" s="6" t="s">
        <v>276</v>
      </c>
      <c r="D1112" s="6" t="s">
        <v>326</v>
      </c>
      <c r="E1112" t="e">
        <f t="shared" si="17"/>
        <v>#N/A</v>
      </c>
    </row>
    <row r="1113" spans="1:5" hidden="1">
      <c r="A1113" s="3" t="s">
        <v>275</v>
      </c>
      <c r="B1113" s="35">
        <v>149000</v>
      </c>
      <c r="C1113" s="6" t="s">
        <v>276</v>
      </c>
      <c r="D1113" s="6" t="s">
        <v>326</v>
      </c>
      <c r="E1113" t="e">
        <f t="shared" si="17"/>
        <v>#N/A</v>
      </c>
    </row>
    <row r="1114" spans="1:5" hidden="1">
      <c r="A1114" s="3" t="s">
        <v>41</v>
      </c>
      <c r="B1114" s="35">
        <v>0</v>
      </c>
      <c r="C1114" s="6" t="s">
        <v>276</v>
      </c>
      <c r="D1114" s="32" t="s">
        <v>327</v>
      </c>
      <c r="E1114" t="e">
        <f t="shared" si="17"/>
        <v>#N/A</v>
      </c>
    </row>
    <row r="1115" spans="1:5" hidden="1">
      <c r="A1115" s="3" t="s">
        <v>42</v>
      </c>
      <c r="B1115" s="35">
        <v>29000</v>
      </c>
      <c r="C1115" s="6" t="s">
        <v>276</v>
      </c>
      <c r="D1115" s="32" t="s">
        <v>327</v>
      </c>
      <c r="E1115" t="e">
        <f t="shared" si="17"/>
        <v>#N/A</v>
      </c>
    </row>
    <row r="1116" spans="1:5" hidden="1">
      <c r="A1116" s="3" t="s">
        <v>43</v>
      </c>
      <c r="B1116" s="35">
        <v>10000</v>
      </c>
      <c r="C1116" s="6" t="s">
        <v>276</v>
      </c>
      <c r="D1116" s="32" t="s">
        <v>327</v>
      </c>
      <c r="E1116" t="e">
        <f t="shared" si="17"/>
        <v>#N/A</v>
      </c>
    </row>
    <row r="1117" spans="1:5" hidden="1">
      <c r="A1117" s="3" t="s">
        <v>44</v>
      </c>
      <c r="B1117" s="35">
        <v>1400</v>
      </c>
      <c r="C1117" s="6" t="s">
        <v>276</v>
      </c>
      <c r="D1117" s="32" t="s">
        <v>327</v>
      </c>
      <c r="E1117" t="e">
        <f t="shared" si="17"/>
        <v>#N/A</v>
      </c>
    </row>
    <row r="1118" spans="1:5" hidden="1">
      <c r="A1118" s="3" t="s">
        <v>45</v>
      </c>
      <c r="B1118" s="35">
        <v>0</v>
      </c>
      <c r="C1118" s="6" t="s">
        <v>276</v>
      </c>
      <c r="D1118" s="32" t="s">
        <v>327</v>
      </c>
      <c r="E1118" t="e">
        <f t="shared" si="17"/>
        <v>#N/A</v>
      </c>
    </row>
    <row r="1119" spans="1:5" hidden="1">
      <c r="A1119" s="3" t="s">
        <v>46</v>
      </c>
      <c r="B1119" s="35">
        <v>5000</v>
      </c>
      <c r="C1119" s="6" t="s">
        <v>276</v>
      </c>
      <c r="D1119" s="32" t="s">
        <v>327</v>
      </c>
      <c r="E1119" t="e">
        <f t="shared" si="17"/>
        <v>#N/A</v>
      </c>
    </row>
    <row r="1120" spans="1:5" hidden="1">
      <c r="A1120" s="3" t="s">
        <v>47</v>
      </c>
      <c r="B1120" s="35">
        <v>0</v>
      </c>
      <c r="C1120" s="6" t="s">
        <v>276</v>
      </c>
      <c r="D1120" s="32" t="s">
        <v>327</v>
      </c>
      <c r="E1120" t="e">
        <f t="shared" si="17"/>
        <v>#N/A</v>
      </c>
    </row>
    <row r="1121" spans="1:5" hidden="1">
      <c r="A1121" s="3" t="s">
        <v>48</v>
      </c>
      <c r="B1121" s="35">
        <v>16815</v>
      </c>
      <c r="C1121" s="6" t="s">
        <v>276</v>
      </c>
      <c r="D1121" s="32" t="s">
        <v>327</v>
      </c>
      <c r="E1121" t="e">
        <f t="shared" si="17"/>
        <v>#N/A</v>
      </c>
    </row>
    <row r="1122" spans="1:5" hidden="1">
      <c r="A1122" s="3" t="s">
        <v>49</v>
      </c>
      <c r="B1122" s="35">
        <v>0</v>
      </c>
      <c r="C1122" s="6" t="s">
        <v>276</v>
      </c>
      <c r="D1122" s="32" t="s">
        <v>327</v>
      </c>
      <c r="E1122" t="e">
        <f t="shared" si="17"/>
        <v>#N/A</v>
      </c>
    </row>
    <row r="1123" spans="1:5" hidden="1">
      <c r="A1123" s="3" t="s">
        <v>50</v>
      </c>
      <c r="B1123" s="35">
        <v>0</v>
      </c>
      <c r="C1123" s="6" t="s">
        <v>276</v>
      </c>
      <c r="D1123" s="32" t="s">
        <v>327</v>
      </c>
      <c r="E1123" t="e">
        <f t="shared" si="17"/>
        <v>#N/A</v>
      </c>
    </row>
    <row r="1124" spans="1:5" hidden="1">
      <c r="A1124" s="3" t="s">
        <v>51</v>
      </c>
      <c r="B1124" s="35">
        <v>0</v>
      </c>
      <c r="C1124" s="6" t="s">
        <v>276</v>
      </c>
      <c r="D1124" s="32" t="s">
        <v>327</v>
      </c>
      <c r="E1124" t="e">
        <f t="shared" si="17"/>
        <v>#N/A</v>
      </c>
    </row>
    <row r="1125" spans="1:5" hidden="1">
      <c r="A1125" s="3" t="s">
        <v>52</v>
      </c>
      <c r="B1125" s="35">
        <v>0</v>
      </c>
      <c r="C1125" s="6" t="s">
        <v>276</v>
      </c>
      <c r="D1125" s="32" t="s">
        <v>327</v>
      </c>
      <c r="E1125" t="e">
        <f t="shared" si="17"/>
        <v>#N/A</v>
      </c>
    </row>
    <row r="1126" spans="1:5" hidden="1">
      <c r="A1126" s="3" t="s">
        <v>53</v>
      </c>
      <c r="B1126" s="35">
        <v>33214</v>
      </c>
      <c r="C1126" s="6" t="s">
        <v>276</v>
      </c>
      <c r="D1126" s="32" t="s">
        <v>327</v>
      </c>
      <c r="E1126" t="e">
        <f t="shared" si="17"/>
        <v>#N/A</v>
      </c>
    </row>
    <row r="1127" spans="1:5" hidden="1">
      <c r="A1127" s="3" t="s">
        <v>54</v>
      </c>
      <c r="B1127" s="35">
        <v>0</v>
      </c>
      <c r="C1127" s="6" t="s">
        <v>276</v>
      </c>
      <c r="D1127" s="32" t="s">
        <v>327</v>
      </c>
      <c r="E1127" t="e">
        <f t="shared" si="17"/>
        <v>#N/A</v>
      </c>
    </row>
    <row r="1128" spans="1:5" hidden="1">
      <c r="A1128" s="3" t="s">
        <v>55</v>
      </c>
      <c r="B1128" s="35">
        <v>0</v>
      </c>
      <c r="C1128" s="6" t="s">
        <v>276</v>
      </c>
      <c r="D1128" s="32" t="s">
        <v>327</v>
      </c>
      <c r="E1128" t="e">
        <f t="shared" si="17"/>
        <v>#N/A</v>
      </c>
    </row>
    <row r="1129" spans="1:5" hidden="1">
      <c r="A1129" s="3" t="s">
        <v>56</v>
      </c>
      <c r="B1129" s="35">
        <v>1274446</v>
      </c>
      <c r="C1129" s="6" t="s">
        <v>276</v>
      </c>
      <c r="D1129" s="32" t="s">
        <v>327</v>
      </c>
      <c r="E1129" t="e">
        <f t="shared" si="17"/>
        <v>#N/A</v>
      </c>
    </row>
    <row r="1130" spans="1:5" hidden="1">
      <c r="A1130" s="3" t="s">
        <v>57</v>
      </c>
      <c r="B1130" s="35">
        <v>0</v>
      </c>
      <c r="C1130" s="6" t="s">
        <v>276</v>
      </c>
      <c r="D1130" s="32" t="s">
        <v>327</v>
      </c>
      <c r="E1130" t="e">
        <f t="shared" si="17"/>
        <v>#N/A</v>
      </c>
    </row>
    <row r="1131" spans="1:5" hidden="1">
      <c r="A1131" s="3" t="s">
        <v>58</v>
      </c>
      <c r="B1131" s="35">
        <v>51000</v>
      </c>
      <c r="C1131" s="6" t="s">
        <v>276</v>
      </c>
      <c r="D1131" s="32" t="s">
        <v>327</v>
      </c>
      <c r="E1131" t="e">
        <f t="shared" si="17"/>
        <v>#N/A</v>
      </c>
    </row>
    <row r="1132" spans="1:5" hidden="1">
      <c r="A1132" s="3" t="s">
        <v>59</v>
      </c>
      <c r="B1132" s="35">
        <v>62500</v>
      </c>
      <c r="C1132" s="6" t="s">
        <v>276</v>
      </c>
      <c r="D1132" s="32" t="s">
        <v>327</v>
      </c>
      <c r="E1132" t="e">
        <f t="shared" si="17"/>
        <v>#N/A</v>
      </c>
    </row>
    <row r="1133" spans="1:5" hidden="1">
      <c r="A1133" s="3" t="s">
        <v>60</v>
      </c>
      <c r="B1133" s="35">
        <v>0</v>
      </c>
      <c r="C1133" s="6" t="s">
        <v>276</v>
      </c>
      <c r="D1133" s="32" t="s">
        <v>327</v>
      </c>
      <c r="E1133" t="e">
        <f t="shared" si="17"/>
        <v>#N/A</v>
      </c>
    </row>
    <row r="1134" spans="1:5" hidden="1">
      <c r="A1134" s="3" t="s">
        <v>61</v>
      </c>
      <c r="B1134" s="35">
        <v>56160</v>
      </c>
      <c r="C1134" s="6" t="s">
        <v>276</v>
      </c>
      <c r="D1134" s="32" t="s">
        <v>327</v>
      </c>
      <c r="E1134" t="e">
        <f t="shared" si="17"/>
        <v>#N/A</v>
      </c>
    </row>
    <row r="1135" spans="1:5" hidden="1">
      <c r="A1135" s="3" t="s">
        <v>62</v>
      </c>
      <c r="B1135" s="35">
        <v>0</v>
      </c>
      <c r="C1135" s="6" t="s">
        <v>276</v>
      </c>
      <c r="D1135" s="32" t="s">
        <v>327</v>
      </c>
      <c r="E1135" t="e">
        <f t="shared" si="17"/>
        <v>#N/A</v>
      </c>
    </row>
    <row r="1136" spans="1:5" hidden="1">
      <c r="A1136" s="3" t="s">
        <v>63</v>
      </c>
      <c r="B1136" s="35">
        <v>331000</v>
      </c>
      <c r="C1136" s="6" t="s">
        <v>276</v>
      </c>
      <c r="D1136" s="32" t="s">
        <v>327</v>
      </c>
      <c r="E1136" t="e">
        <f t="shared" si="17"/>
        <v>#N/A</v>
      </c>
    </row>
    <row r="1137" spans="1:5" hidden="1">
      <c r="A1137" s="3" t="s">
        <v>64</v>
      </c>
      <c r="B1137" s="35">
        <v>0</v>
      </c>
      <c r="C1137" s="6" t="s">
        <v>276</v>
      </c>
      <c r="D1137" s="32" t="s">
        <v>327</v>
      </c>
      <c r="E1137" t="e">
        <f t="shared" si="17"/>
        <v>#N/A</v>
      </c>
    </row>
    <row r="1138" spans="1:5" hidden="1">
      <c r="A1138" s="3" t="s">
        <v>65</v>
      </c>
      <c r="B1138" s="35">
        <v>60000</v>
      </c>
      <c r="C1138" s="6" t="s">
        <v>276</v>
      </c>
      <c r="D1138" s="32" t="s">
        <v>327</v>
      </c>
      <c r="E1138" t="e">
        <f t="shared" si="17"/>
        <v>#N/A</v>
      </c>
    </row>
    <row r="1139" spans="1:5" hidden="1">
      <c r="A1139" s="3" t="s">
        <v>66</v>
      </c>
      <c r="B1139" s="35">
        <v>64500</v>
      </c>
      <c r="C1139" s="6" t="s">
        <v>276</v>
      </c>
      <c r="D1139" s="32" t="s">
        <v>327</v>
      </c>
      <c r="E1139" t="e">
        <f t="shared" si="17"/>
        <v>#N/A</v>
      </c>
    </row>
    <row r="1140" spans="1:5" hidden="1">
      <c r="A1140" s="3" t="s">
        <v>67</v>
      </c>
      <c r="B1140" s="35">
        <v>254137</v>
      </c>
      <c r="C1140" s="6" t="s">
        <v>276</v>
      </c>
      <c r="D1140" s="32" t="s">
        <v>327</v>
      </c>
      <c r="E1140" t="e">
        <f t="shared" si="17"/>
        <v>#N/A</v>
      </c>
    </row>
    <row r="1141" spans="1:5" hidden="1">
      <c r="A1141" s="3" t="s">
        <v>68</v>
      </c>
      <c r="B1141" s="35">
        <v>921951</v>
      </c>
      <c r="C1141" s="6" t="s">
        <v>276</v>
      </c>
      <c r="D1141" s="32" t="s">
        <v>327</v>
      </c>
      <c r="E1141" t="e">
        <f t="shared" si="17"/>
        <v>#N/A</v>
      </c>
    </row>
    <row r="1142" spans="1:5" hidden="1">
      <c r="A1142" s="3" t="s">
        <v>69</v>
      </c>
      <c r="B1142" s="35">
        <v>34000</v>
      </c>
      <c r="C1142" s="6" t="s">
        <v>276</v>
      </c>
      <c r="D1142" s="32" t="s">
        <v>327</v>
      </c>
      <c r="E1142" t="e">
        <f t="shared" si="17"/>
        <v>#N/A</v>
      </c>
    </row>
    <row r="1143" spans="1:5" hidden="1">
      <c r="A1143" s="3" t="s">
        <v>70</v>
      </c>
      <c r="B1143" s="35">
        <v>1000</v>
      </c>
      <c r="C1143" s="6" t="s">
        <v>276</v>
      </c>
      <c r="D1143" s="32" t="s">
        <v>327</v>
      </c>
      <c r="E1143" t="e">
        <f t="shared" si="17"/>
        <v>#N/A</v>
      </c>
    </row>
    <row r="1144" spans="1:5" hidden="1">
      <c r="A1144" s="3" t="s">
        <v>71</v>
      </c>
      <c r="B1144" s="35">
        <v>33000</v>
      </c>
      <c r="C1144" s="6" t="s">
        <v>276</v>
      </c>
      <c r="D1144" s="32" t="s">
        <v>327</v>
      </c>
      <c r="E1144" t="e">
        <f t="shared" si="17"/>
        <v>#N/A</v>
      </c>
    </row>
    <row r="1145" spans="1:5" hidden="1">
      <c r="A1145" s="3" t="s">
        <v>72</v>
      </c>
      <c r="B1145" s="35">
        <v>0</v>
      </c>
      <c r="C1145" s="6" t="s">
        <v>276</v>
      </c>
      <c r="D1145" s="32" t="s">
        <v>327</v>
      </c>
      <c r="E1145" t="e">
        <f t="shared" si="17"/>
        <v>#N/A</v>
      </c>
    </row>
    <row r="1146" spans="1:5" hidden="1">
      <c r="A1146" s="3" t="s">
        <v>73</v>
      </c>
      <c r="B1146" s="35">
        <v>75950</v>
      </c>
      <c r="C1146" s="6" t="s">
        <v>276</v>
      </c>
      <c r="D1146" s="32" t="s">
        <v>327</v>
      </c>
      <c r="E1146" t="e">
        <f t="shared" si="17"/>
        <v>#N/A</v>
      </c>
    </row>
    <row r="1147" spans="1:5" hidden="1">
      <c r="A1147" s="3" t="s">
        <v>74</v>
      </c>
      <c r="B1147" s="35">
        <v>61000</v>
      </c>
      <c r="C1147" s="6" t="s">
        <v>276</v>
      </c>
      <c r="D1147" s="32" t="s">
        <v>327</v>
      </c>
      <c r="E1147" t="e">
        <f t="shared" si="17"/>
        <v>#N/A</v>
      </c>
    </row>
    <row r="1148" spans="1:5" hidden="1">
      <c r="A1148" s="3" t="s">
        <v>75</v>
      </c>
      <c r="B1148" s="35">
        <v>994550</v>
      </c>
      <c r="C1148" s="6" t="s">
        <v>276</v>
      </c>
      <c r="D1148" s="32" t="s">
        <v>327</v>
      </c>
      <c r="E1148" t="e">
        <f t="shared" si="17"/>
        <v>#N/A</v>
      </c>
    </row>
    <row r="1149" spans="1:5" hidden="1">
      <c r="A1149" s="3" t="s">
        <v>76</v>
      </c>
      <c r="B1149" s="35">
        <v>176000</v>
      </c>
      <c r="C1149" s="6" t="s">
        <v>276</v>
      </c>
      <c r="D1149" s="32" t="s">
        <v>327</v>
      </c>
      <c r="E1149" t="e">
        <f t="shared" si="17"/>
        <v>#N/A</v>
      </c>
    </row>
    <row r="1150" spans="1:5" hidden="1">
      <c r="A1150" s="3" t="s">
        <v>77</v>
      </c>
      <c r="B1150" s="35">
        <v>11400</v>
      </c>
      <c r="C1150" s="6" t="s">
        <v>276</v>
      </c>
      <c r="D1150" s="32" t="s">
        <v>327</v>
      </c>
      <c r="E1150" t="e">
        <f t="shared" si="17"/>
        <v>#N/A</v>
      </c>
    </row>
    <row r="1151" spans="1:5" hidden="1">
      <c r="A1151" s="3" t="s">
        <v>78</v>
      </c>
      <c r="B1151" s="35">
        <v>20000</v>
      </c>
      <c r="C1151" s="6" t="s">
        <v>276</v>
      </c>
      <c r="D1151" s="32" t="s">
        <v>327</v>
      </c>
      <c r="E1151" t="e">
        <f t="shared" si="17"/>
        <v>#N/A</v>
      </c>
    </row>
    <row r="1152" spans="1:5" hidden="1">
      <c r="A1152" s="3" t="s">
        <v>79</v>
      </c>
      <c r="B1152" s="35">
        <v>0</v>
      </c>
      <c r="C1152" s="6" t="s">
        <v>276</v>
      </c>
      <c r="D1152" s="32" t="s">
        <v>327</v>
      </c>
      <c r="E1152" t="e">
        <f t="shared" si="17"/>
        <v>#N/A</v>
      </c>
    </row>
    <row r="1153" spans="1:5" hidden="1">
      <c r="A1153" s="3" t="s">
        <v>80</v>
      </c>
      <c r="B1153" s="35">
        <v>0</v>
      </c>
      <c r="C1153" s="6" t="s">
        <v>276</v>
      </c>
      <c r="D1153" s="32" t="s">
        <v>327</v>
      </c>
      <c r="E1153" t="e">
        <f t="shared" si="17"/>
        <v>#N/A</v>
      </c>
    </row>
    <row r="1154" spans="1:5" hidden="1">
      <c r="A1154" s="3" t="s">
        <v>81</v>
      </c>
      <c r="B1154" s="35">
        <v>14166</v>
      </c>
      <c r="C1154" s="6" t="s">
        <v>276</v>
      </c>
      <c r="D1154" s="32" t="s">
        <v>327</v>
      </c>
      <c r="E1154" t="e">
        <f t="shared" si="17"/>
        <v>#N/A</v>
      </c>
    </row>
    <row r="1155" spans="1:5" hidden="1">
      <c r="A1155" s="3" t="s">
        <v>82</v>
      </c>
      <c r="B1155" s="35">
        <v>0</v>
      </c>
      <c r="C1155" s="6" t="s">
        <v>276</v>
      </c>
      <c r="D1155" s="32" t="s">
        <v>327</v>
      </c>
      <c r="E1155" t="e">
        <f t="shared" ref="E1155:E1218" si="18">VLOOKUP(A1155, $A$2443:$A$2447, 1, FALSE)</f>
        <v>#N/A</v>
      </c>
    </row>
    <row r="1156" spans="1:5" hidden="1">
      <c r="A1156" s="3" t="s">
        <v>83</v>
      </c>
      <c r="B1156" s="35">
        <v>0</v>
      </c>
      <c r="C1156" s="6" t="s">
        <v>276</v>
      </c>
      <c r="D1156" s="32" t="s">
        <v>327</v>
      </c>
      <c r="E1156" t="e">
        <f t="shared" si="18"/>
        <v>#N/A</v>
      </c>
    </row>
    <row r="1157" spans="1:5" hidden="1">
      <c r="A1157" s="3" t="s">
        <v>84</v>
      </c>
      <c r="B1157" s="35">
        <v>0</v>
      </c>
      <c r="C1157" s="6" t="s">
        <v>276</v>
      </c>
      <c r="D1157" s="32" t="s">
        <v>327</v>
      </c>
      <c r="E1157" t="e">
        <f t="shared" si="18"/>
        <v>#N/A</v>
      </c>
    </row>
    <row r="1158" spans="1:5" hidden="1">
      <c r="A1158" s="3" t="s">
        <v>85</v>
      </c>
      <c r="B1158" s="35">
        <v>17100</v>
      </c>
      <c r="C1158" s="6" t="s">
        <v>276</v>
      </c>
      <c r="D1158" s="32" t="s">
        <v>327</v>
      </c>
      <c r="E1158" t="e">
        <f t="shared" si="18"/>
        <v>#N/A</v>
      </c>
    </row>
    <row r="1159" spans="1:5" hidden="1">
      <c r="A1159" s="3" t="s">
        <v>86</v>
      </c>
      <c r="B1159" s="35">
        <v>0</v>
      </c>
      <c r="C1159" s="6" t="s">
        <v>276</v>
      </c>
      <c r="D1159" s="32" t="s">
        <v>327</v>
      </c>
      <c r="E1159" t="e">
        <f t="shared" si="18"/>
        <v>#N/A</v>
      </c>
    </row>
    <row r="1160" spans="1:5" hidden="1">
      <c r="A1160" s="3" t="s">
        <v>87</v>
      </c>
      <c r="B1160" s="35">
        <v>355000</v>
      </c>
      <c r="C1160" s="6" t="s">
        <v>276</v>
      </c>
      <c r="D1160" s="32" t="s">
        <v>327</v>
      </c>
      <c r="E1160" t="e">
        <f t="shared" si="18"/>
        <v>#N/A</v>
      </c>
    </row>
    <row r="1161" spans="1:5" hidden="1">
      <c r="A1161" s="3" t="s">
        <v>88</v>
      </c>
      <c r="B1161" s="35">
        <v>378345</v>
      </c>
      <c r="C1161" s="6" t="s">
        <v>276</v>
      </c>
      <c r="D1161" s="32" t="s">
        <v>327</v>
      </c>
      <c r="E1161" t="e">
        <f t="shared" si="18"/>
        <v>#N/A</v>
      </c>
    </row>
    <row r="1162" spans="1:5" hidden="1">
      <c r="A1162" s="3" t="s">
        <v>89</v>
      </c>
      <c r="B1162" s="35">
        <v>35300</v>
      </c>
      <c r="C1162" s="6" t="s">
        <v>276</v>
      </c>
      <c r="D1162" s="32" t="s">
        <v>327</v>
      </c>
      <c r="E1162" t="e">
        <f t="shared" si="18"/>
        <v>#N/A</v>
      </c>
    </row>
    <row r="1163" spans="1:5" hidden="1">
      <c r="A1163" s="3" t="s">
        <v>90</v>
      </c>
      <c r="B1163" s="35">
        <v>0</v>
      </c>
      <c r="C1163" s="6" t="s">
        <v>276</v>
      </c>
      <c r="D1163" s="32" t="s">
        <v>327</v>
      </c>
      <c r="E1163" t="e">
        <f t="shared" si="18"/>
        <v>#N/A</v>
      </c>
    </row>
    <row r="1164" spans="1:5">
      <c r="A1164" s="3" t="s">
        <v>91</v>
      </c>
      <c r="B1164" s="35">
        <v>365928</v>
      </c>
      <c r="C1164" s="6" t="s">
        <v>276</v>
      </c>
      <c r="D1164" s="32" t="s">
        <v>327</v>
      </c>
      <c r="E1164" t="str">
        <f t="shared" si="18"/>
        <v>Cornwall</v>
      </c>
    </row>
    <row r="1165" spans="1:5">
      <c r="A1165" s="3" t="s">
        <v>92</v>
      </c>
      <c r="B1165" s="35">
        <v>45000</v>
      </c>
      <c r="C1165" s="6" t="s">
        <v>276</v>
      </c>
      <c r="D1165" s="32" t="s">
        <v>327</v>
      </c>
      <c r="E1165" t="str">
        <f t="shared" si="18"/>
        <v>County Durham</v>
      </c>
    </row>
    <row r="1166" spans="1:5" hidden="1">
      <c r="A1166" s="3" t="s">
        <v>93</v>
      </c>
      <c r="B1166" s="35">
        <v>1472497</v>
      </c>
      <c r="C1166" s="6" t="s">
        <v>276</v>
      </c>
      <c r="D1166" s="32" t="s">
        <v>327</v>
      </c>
      <c r="E1166" t="e">
        <f t="shared" si="18"/>
        <v>#N/A</v>
      </c>
    </row>
    <row r="1167" spans="1:5" hidden="1">
      <c r="A1167" s="3" t="s">
        <v>94</v>
      </c>
      <c r="B1167" s="35">
        <v>12750</v>
      </c>
      <c r="C1167" s="6" t="s">
        <v>276</v>
      </c>
      <c r="D1167" s="32" t="s">
        <v>327</v>
      </c>
      <c r="E1167" t="e">
        <f t="shared" si="18"/>
        <v>#N/A</v>
      </c>
    </row>
    <row r="1168" spans="1:5" hidden="1">
      <c r="A1168" s="3" t="s">
        <v>95</v>
      </c>
      <c r="B1168" s="35">
        <v>0</v>
      </c>
      <c r="C1168" s="6" t="s">
        <v>276</v>
      </c>
      <c r="D1168" s="32" t="s">
        <v>327</v>
      </c>
      <c r="E1168" t="e">
        <f t="shared" si="18"/>
        <v>#N/A</v>
      </c>
    </row>
    <row r="1169" spans="1:5" hidden="1">
      <c r="A1169" s="3" t="s">
        <v>96</v>
      </c>
      <c r="B1169" s="35">
        <v>4000</v>
      </c>
      <c r="C1169" s="6" t="s">
        <v>276</v>
      </c>
      <c r="D1169" s="32" t="s">
        <v>327</v>
      </c>
      <c r="E1169" t="e">
        <f t="shared" si="18"/>
        <v>#N/A</v>
      </c>
    </row>
    <row r="1170" spans="1:5" hidden="1">
      <c r="A1170" s="3" t="s">
        <v>97</v>
      </c>
      <c r="B1170" s="35">
        <v>0</v>
      </c>
      <c r="C1170" s="6" t="s">
        <v>276</v>
      </c>
      <c r="D1170" s="32" t="s">
        <v>327</v>
      </c>
      <c r="E1170" t="e">
        <f t="shared" si="18"/>
        <v>#N/A</v>
      </c>
    </row>
    <row r="1171" spans="1:5" hidden="1">
      <c r="A1171" s="3" t="s">
        <v>98</v>
      </c>
      <c r="B1171" s="35">
        <v>0</v>
      </c>
      <c r="C1171" s="6" t="s">
        <v>276</v>
      </c>
      <c r="D1171" s="32" t="s">
        <v>327</v>
      </c>
      <c r="E1171" t="e">
        <f t="shared" si="18"/>
        <v>#N/A</v>
      </c>
    </row>
    <row r="1172" spans="1:5" hidden="1">
      <c r="A1172" s="3" t="s">
        <v>99</v>
      </c>
      <c r="B1172" s="35">
        <v>15000</v>
      </c>
      <c r="C1172" s="6" t="s">
        <v>276</v>
      </c>
      <c r="D1172" s="32" t="s">
        <v>327</v>
      </c>
      <c r="E1172" t="e">
        <f t="shared" si="18"/>
        <v>#N/A</v>
      </c>
    </row>
    <row r="1173" spans="1:5" hidden="1">
      <c r="A1173" s="3" t="s">
        <v>100</v>
      </c>
      <c r="B1173" s="35">
        <v>289500</v>
      </c>
      <c r="C1173" s="6" t="s">
        <v>276</v>
      </c>
      <c r="D1173" s="32" t="s">
        <v>327</v>
      </c>
      <c r="E1173" t="e">
        <f t="shared" si="18"/>
        <v>#N/A</v>
      </c>
    </row>
    <row r="1174" spans="1:5" hidden="1">
      <c r="A1174" s="3" t="s">
        <v>101</v>
      </c>
      <c r="B1174" s="35">
        <v>13761</v>
      </c>
      <c r="C1174" s="6" t="s">
        <v>276</v>
      </c>
      <c r="D1174" s="32" t="s">
        <v>327</v>
      </c>
      <c r="E1174" t="e">
        <f t="shared" si="18"/>
        <v>#N/A</v>
      </c>
    </row>
    <row r="1175" spans="1:5" hidden="1">
      <c r="A1175" s="3" t="s">
        <v>102</v>
      </c>
      <c r="B1175" s="35">
        <v>62000</v>
      </c>
      <c r="C1175" s="6" t="s">
        <v>276</v>
      </c>
      <c r="D1175" s="32" t="s">
        <v>327</v>
      </c>
      <c r="E1175" t="e">
        <f t="shared" si="18"/>
        <v>#N/A</v>
      </c>
    </row>
    <row r="1176" spans="1:5" hidden="1">
      <c r="A1176" s="3" t="s">
        <v>103</v>
      </c>
      <c r="B1176" s="35">
        <v>33000</v>
      </c>
      <c r="C1176" s="6" t="s">
        <v>276</v>
      </c>
      <c r="D1176" s="32" t="s">
        <v>327</v>
      </c>
      <c r="E1176" t="e">
        <f t="shared" si="18"/>
        <v>#N/A</v>
      </c>
    </row>
    <row r="1177" spans="1:5" hidden="1">
      <c r="A1177" s="3" t="s">
        <v>104</v>
      </c>
      <c r="B1177" s="35">
        <v>0</v>
      </c>
      <c r="C1177" s="6" t="s">
        <v>276</v>
      </c>
      <c r="D1177" s="32" t="s">
        <v>327</v>
      </c>
      <c r="E1177" t="e">
        <f t="shared" si="18"/>
        <v>#N/A</v>
      </c>
    </row>
    <row r="1178" spans="1:5" hidden="1">
      <c r="A1178" s="3" t="s">
        <v>105</v>
      </c>
      <c r="B1178" s="35">
        <v>11942</v>
      </c>
      <c r="C1178" s="6" t="s">
        <v>276</v>
      </c>
      <c r="D1178" s="32" t="s">
        <v>327</v>
      </c>
      <c r="E1178" t="e">
        <f t="shared" si="18"/>
        <v>#N/A</v>
      </c>
    </row>
    <row r="1179" spans="1:5" hidden="1">
      <c r="A1179" s="3" t="s">
        <v>106</v>
      </c>
      <c r="B1179" s="35">
        <v>500</v>
      </c>
      <c r="C1179" s="6" t="s">
        <v>276</v>
      </c>
      <c r="D1179" s="32" t="s">
        <v>327</v>
      </c>
      <c r="E1179" t="e">
        <f t="shared" si="18"/>
        <v>#N/A</v>
      </c>
    </row>
    <row r="1180" spans="1:5" hidden="1">
      <c r="A1180" s="3" t="s">
        <v>107</v>
      </c>
      <c r="B1180" s="35">
        <v>40000</v>
      </c>
      <c r="C1180" s="6" t="s">
        <v>276</v>
      </c>
      <c r="D1180" s="32" t="s">
        <v>327</v>
      </c>
      <c r="E1180" t="e">
        <f t="shared" si="18"/>
        <v>#N/A</v>
      </c>
    </row>
    <row r="1181" spans="1:5" hidden="1">
      <c r="A1181" s="3" t="s">
        <v>108</v>
      </c>
      <c r="B1181" s="35">
        <v>0</v>
      </c>
      <c r="C1181" s="6" t="s">
        <v>276</v>
      </c>
      <c r="D1181" s="32" t="s">
        <v>327</v>
      </c>
      <c r="E1181" t="e">
        <f t="shared" si="18"/>
        <v>#N/A</v>
      </c>
    </row>
    <row r="1182" spans="1:5" hidden="1">
      <c r="A1182" s="3" t="s">
        <v>109</v>
      </c>
      <c r="B1182" s="35">
        <v>252500</v>
      </c>
      <c r="C1182" s="6" t="s">
        <v>276</v>
      </c>
      <c r="D1182" s="32" t="s">
        <v>327</v>
      </c>
      <c r="E1182" t="e">
        <f t="shared" si="18"/>
        <v>#N/A</v>
      </c>
    </row>
    <row r="1183" spans="1:5" hidden="1">
      <c r="A1183" s="3" t="s">
        <v>110</v>
      </c>
      <c r="B1183" s="35">
        <v>1000</v>
      </c>
      <c r="C1183" s="6" t="s">
        <v>276</v>
      </c>
      <c r="D1183" s="32" t="s">
        <v>327</v>
      </c>
      <c r="E1183" t="e">
        <f t="shared" si="18"/>
        <v>#N/A</v>
      </c>
    </row>
    <row r="1184" spans="1:5" hidden="1">
      <c r="A1184" s="3" t="s">
        <v>111</v>
      </c>
      <c r="B1184" s="35">
        <v>81500</v>
      </c>
      <c r="C1184" s="6" t="s">
        <v>276</v>
      </c>
      <c r="D1184" s="32" t="s">
        <v>327</v>
      </c>
      <c r="E1184" t="e">
        <f t="shared" si="18"/>
        <v>#N/A</v>
      </c>
    </row>
    <row r="1185" spans="1:5" hidden="1">
      <c r="A1185" s="3" t="s">
        <v>112</v>
      </c>
      <c r="B1185" s="35">
        <v>0</v>
      </c>
      <c r="C1185" s="6" t="s">
        <v>276</v>
      </c>
      <c r="D1185" s="32" t="s">
        <v>327</v>
      </c>
      <c r="E1185" t="e">
        <f t="shared" si="18"/>
        <v>#N/A</v>
      </c>
    </row>
    <row r="1186" spans="1:5" hidden="1">
      <c r="A1186" s="3" t="s">
        <v>113</v>
      </c>
      <c r="B1186" s="35">
        <v>100000</v>
      </c>
      <c r="C1186" s="6" t="s">
        <v>276</v>
      </c>
      <c r="D1186" s="32" t="s">
        <v>327</v>
      </c>
      <c r="E1186" t="e">
        <f t="shared" si="18"/>
        <v>#N/A</v>
      </c>
    </row>
    <row r="1187" spans="1:5" hidden="1">
      <c r="A1187" s="3" t="s">
        <v>114</v>
      </c>
      <c r="B1187" s="35">
        <v>46349</v>
      </c>
      <c r="C1187" s="6" t="s">
        <v>276</v>
      </c>
      <c r="D1187" s="32" t="s">
        <v>327</v>
      </c>
      <c r="E1187" t="e">
        <f t="shared" si="18"/>
        <v>#N/A</v>
      </c>
    </row>
    <row r="1188" spans="1:5" hidden="1">
      <c r="A1188" s="3" t="s">
        <v>115</v>
      </c>
      <c r="B1188" s="35">
        <v>500</v>
      </c>
      <c r="C1188" s="6" t="s">
        <v>276</v>
      </c>
      <c r="D1188" s="32" t="s">
        <v>327</v>
      </c>
      <c r="E1188" t="e">
        <f t="shared" si="18"/>
        <v>#N/A</v>
      </c>
    </row>
    <row r="1189" spans="1:5" hidden="1">
      <c r="A1189" s="3" t="s">
        <v>116</v>
      </c>
      <c r="B1189" s="35">
        <v>2000</v>
      </c>
      <c r="C1189" s="6" t="s">
        <v>276</v>
      </c>
      <c r="D1189" s="32" t="s">
        <v>327</v>
      </c>
      <c r="E1189" t="e">
        <f t="shared" si="18"/>
        <v>#N/A</v>
      </c>
    </row>
    <row r="1190" spans="1:5" hidden="1">
      <c r="A1190" s="3" t="s">
        <v>117</v>
      </c>
      <c r="B1190" s="35">
        <v>464478</v>
      </c>
      <c r="C1190" s="6" t="s">
        <v>276</v>
      </c>
      <c r="D1190" s="32" t="s">
        <v>327</v>
      </c>
      <c r="E1190" t="e">
        <f t="shared" si="18"/>
        <v>#N/A</v>
      </c>
    </row>
    <row r="1191" spans="1:5" hidden="1">
      <c r="A1191" s="3" t="s">
        <v>118</v>
      </c>
      <c r="B1191" s="35">
        <v>0</v>
      </c>
      <c r="C1191" s="6" t="s">
        <v>276</v>
      </c>
      <c r="D1191" s="32" t="s">
        <v>327</v>
      </c>
      <c r="E1191" t="e">
        <f t="shared" si="18"/>
        <v>#N/A</v>
      </c>
    </row>
    <row r="1192" spans="1:5" hidden="1">
      <c r="A1192" s="3" t="s">
        <v>119</v>
      </c>
      <c r="B1192" s="35">
        <v>10000</v>
      </c>
      <c r="C1192" s="6" t="s">
        <v>276</v>
      </c>
      <c r="D1192" s="32" t="s">
        <v>327</v>
      </c>
      <c r="E1192" t="e">
        <f t="shared" si="18"/>
        <v>#N/A</v>
      </c>
    </row>
    <row r="1193" spans="1:5" hidden="1">
      <c r="A1193" s="3" t="s">
        <v>120</v>
      </c>
      <c r="B1193" s="35">
        <v>689500</v>
      </c>
      <c r="C1193" s="6" t="s">
        <v>276</v>
      </c>
      <c r="D1193" s="32" t="s">
        <v>327</v>
      </c>
      <c r="E1193" t="e">
        <f t="shared" si="18"/>
        <v>#N/A</v>
      </c>
    </row>
    <row r="1194" spans="1:5" hidden="1">
      <c r="A1194" s="3" t="s">
        <v>121</v>
      </c>
      <c r="B1194" s="35">
        <v>4000</v>
      </c>
      <c r="C1194" s="6" t="s">
        <v>276</v>
      </c>
      <c r="D1194" s="32" t="s">
        <v>327</v>
      </c>
      <c r="E1194" t="e">
        <f t="shared" si="18"/>
        <v>#N/A</v>
      </c>
    </row>
    <row r="1195" spans="1:5" hidden="1">
      <c r="A1195" s="3" t="s">
        <v>122</v>
      </c>
      <c r="B1195" s="35">
        <v>106000</v>
      </c>
      <c r="C1195" s="6" t="s">
        <v>276</v>
      </c>
      <c r="D1195" s="32" t="s">
        <v>327</v>
      </c>
      <c r="E1195" t="e">
        <f t="shared" si="18"/>
        <v>#N/A</v>
      </c>
    </row>
    <row r="1196" spans="1:5" hidden="1">
      <c r="A1196" s="3" t="s">
        <v>123</v>
      </c>
      <c r="B1196" s="35">
        <v>19438</v>
      </c>
      <c r="C1196" s="6" t="s">
        <v>276</v>
      </c>
      <c r="D1196" s="32" t="s">
        <v>327</v>
      </c>
      <c r="E1196" t="e">
        <f t="shared" si="18"/>
        <v>#N/A</v>
      </c>
    </row>
    <row r="1197" spans="1:5" hidden="1">
      <c r="A1197" s="3" t="s">
        <v>124</v>
      </c>
      <c r="B1197" s="35">
        <v>31932</v>
      </c>
      <c r="C1197" s="6" t="s">
        <v>276</v>
      </c>
      <c r="D1197" s="32" t="s">
        <v>327</v>
      </c>
      <c r="E1197" t="e">
        <f t="shared" si="18"/>
        <v>#N/A</v>
      </c>
    </row>
    <row r="1198" spans="1:5" hidden="1">
      <c r="A1198" s="3" t="s">
        <v>125</v>
      </c>
      <c r="B1198" s="35">
        <v>116513</v>
      </c>
      <c r="C1198" s="6" t="s">
        <v>276</v>
      </c>
      <c r="D1198" s="32" t="s">
        <v>327</v>
      </c>
      <c r="E1198" t="e">
        <f t="shared" si="18"/>
        <v>#N/A</v>
      </c>
    </row>
    <row r="1199" spans="1:5" hidden="1">
      <c r="A1199" s="3" t="s">
        <v>126</v>
      </c>
      <c r="B1199" s="35">
        <v>0</v>
      </c>
      <c r="C1199" s="6" t="s">
        <v>276</v>
      </c>
      <c r="D1199" s="32" t="s">
        <v>327</v>
      </c>
      <c r="E1199" t="e">
        <f t="shared" si="18"/>
        <v>#N/A</v>
      </c>
    </row>
    <row r="1200" spans="1:5" hidden="1">
      <c r="A1200" s="3" t="s">
        <v>127</v>
      </c>
      <c r="B1200" s="35">
        <v>328800</v>
      </c>
      <c r="C1200" s="6" t="s">
        <v>276</v>
      </c>
      <c r="D1200" s="32" t="s">
        <v>327</v>
      </c>
      <c r="E1200" t="e">
        <f t="shared" si="18"/>
        <v>#N/A</v>
      </c>
    </row>
    <row r="1201" spans="1:5" hidden="1">
      <c r="A1201" s="3" t="s">
        <v>128</v>
      </c>
      <c r="B1201" s="35">
        <v>0</v>
      </c>
      <c r="C1201" s="6" t="s">
        <v>276</v>
      </c>
      <c r="D1201" s="32" t="s">
        <v>327</v>
      </c>
      <c r="E1201" t="e">
        <f t="shared" si="18"/>
        <v>#N/A</v>
      </c>
    </row>
    <row r="1202" spans="1:5" hidden="1">
      <c r="A1202" s="3" t="s">
        <v>129</v>
      </c>
      <c r="B1202" s="35">
        <v>101800</v>
      </c>
      <c r="C1202" s="6" t="s">
        <v>276</v>
      </c>
      <c r="D1202" s="32" t="s">
        <v>327</v>
      </c>
      <c r="E1202" t="e">
        <f t="shared" si="18"/>
        <v>#N/A</v>
      </c>
    </row>
    <row r="1203" spans="1:5" hidden="1">
      <c r="A1203" s="3" t="s">
        <v>130</v>
      </c>
      <c r="B1203" s="35">
        <v>0</v>
      </c>
      <c r="C1203" s="6" t="s">
        <v>276</v>
      </c>
      <c r="D1203" s="32" t="s">
        <v>327</v>
      </c>
      <c r="E1203" t="e">
        <f t="shared" si="18"/>
        <v>#N/A</v>
      </c>
    </row>
    <row r="1204" spans="1:5" hidden="1">
      <c r="A1204" s="3" t="s">
        <v>131</v>
      </c>
      <c r="B1204" s="35">
        <v>6000</v>
      </c>
      <c r="C1204" s="6" t="s">
        <v>276</v>
      </c>
      <c r="D1204" s="32" t="s">
        <v>327</v>
      </c>
      <c r="E1204" t="e">
        <f t="shared" si="18"/>
        <v>#N/A</v>
      </c>
    </row>
    <row r="1205" spans="1:5" hidden="1">
      <c r="A1205" s="3" t="s">
        <v>132</v>
      </c>
      <c r="B1205" s="35">
        <v>0</v>
      </c>
      <c r="C1205" s="6" t="s">
        <v>276</v>
      </c>
      <c r="D1205" s="32" t="s">
        <v>327</v>
      </c>
      <c r="E1205" t="e">
        <f t="shared" si="18"/>
        <v>#N/A</v>
      </c>
    </row>
    <row r="1206" spans="1:5" hidden="1">
      <c r="A1206" s="3" t="s">
        <v>133</v>
      </c>
      <c r="B1206" s="35">
        <v>1000</v>
      </c>
      <c r="C1206" s="6" t="s">
        <v>276</v>
      </c>
      <c r="D1206" s="32" t="s">
        <v>327</v>
      </c>
      <c r="E1206" t="e">
        <f t="shared" si="18"/>
        <v>#N/A</v>
      </c>
    </row>
    <row r="1207" spans="1:5" hidden="1">
      <c r="A1207" s="3" t="s">
        <v>134</v>
      </c>
      <c r="B1207" s="35">
        <v>108000</v>
      </c>
      <c r="C1207" s="6" t="s">
        <v>276</v>
      </c>
      <c r="D1207" s="32" t="s">
        <v>327</v>
      </c>
      <c r="E1207" t="e">
        <f t="shared" si="18"/>
        <v>#N/A</v>
      </c>
    </row>
    <row r="1208" spans="1:5" hidden="1">
      <c r="A1208" s="3" t="s">
        <v>135</v>
      </c>
      <c r="B1208" s="35">
        <v>0</v>
      </c>
      <c r="C1208" s="6" t="s">
        <v>276</v>
      </c>
      <c r="D1208" s="32" t="s">
        <v>327</v>
      </c>
      <c r="E1208" t="e">
        <f t="shared" si="18"/>
        <v>#N/A</v>
      </c>
    </row>
    <row r="1209" spans="1:5" hidden="1">
      <c r="A1209" s="3" t="s">
        <v>136</v>
      </c>
      <c r="B1209" s="35">
        <v>1000</v>
      </c>
      <c r="C1209" s="6" t="s">
        <v>276</v>
      </c>
      <c r="D1209" s="32" t="s">
        <v>327</v>
      </c>
      <c r="E1209" t="e">
        <f t="shared" si="18"/>
        <v>#N/A</v>
      </c>
    </row>
    <row r="1210" spans="1:5" hidden="1">
      <c r="A1210" s="3" t="s">
        <v>137</v>
      </c>
      <c r="B1210" s="35">
        <v>122443</v>
      </c>
      <c r="C1210" s="6" t="s">
        <v>276</v>
      </c>
      <c r="D1210" s="32" t="s">
        <v>327</v>
      </c>
      <c r="E1210" t="e">
        <f t="shared" si="18"/>
        <v>#N/A</v>
      </c>
    </row>
    <row r="1211" spans="1:5" hidden="1">
      <c r="A1211" s="3" t="s">
        <v>138</v>
      </c>
      <c r="B1211" s="35">
        <v>78724</v>
      </c>
      <c r="C1211" s="6" t="s">
        <v>276</v>
      </c>
      <c r="D1211" s="32" t="s">
        <v>327</v>
      </c>
      <c r="E1211" t="e">
        <f t="shared" si="18"/>
        <v>#N/A</v>
      </c>
    </row>
    <row r="1212" spans="1:5" hidden="1">
      <c r="A1212" s="3" t="s">
        <v>139</v>
      </c>
      <c r="B1212" s="35">
        <v>10000</v>
      </c>
      <c r="C1212" s="6" t="s">
        <v>276</v>
      </c>
      <c r="D1212" s="32" t="s">
        <v>327</v>
      </c>
      <c r="E1212" t="e">
        <f t="shared" si="18"/>
        <v>#N/A</v>
      </c>
    </row>
    <row r="1213" spans="1:5" hidden="1">
      <c r="A1213" s="3" t="s">
        <v>140</v>
      </c>
      <c r="B1213" s="35">
        <v>5000</v>
      </c>
      <c r="C1213" s="6" t="s">
        <v>276</v>
      </c>
      <c r="D1213" s="32" t="s">
        <v>327</v>
      </c>
      <c r="E1213" t="e">
        <f t="shared" si="18"/>
        <v>#N/A</v>
      </c>
    </row>
    <row r="1214" spans="1:5" hidden="1">
      <c r="A1214" s="3" t="s">
        <v>141</v>
      </c>
      <c r="B1214" s="35">
        <v>10000</v>
      </c>
      <c r="C1214" s="6" t="s">
        <v>276</v>
      </c>
      <c r="D1214" s="32" t="s">
        <v>327</v>
      </c>
      <c r="E1214" t="e">
        <f t="shared" si="18"/>
        <v>#N/A</v>
      </c>
    </row>
    <row r="1215" spans="1:5" hidden="1">
      <c r="A1215" s="3" t="s">
        <v>142</v>
      </c>
      <c r="B1215" s="35">
        <v>1177414</v>
      </c>
      <c r="C1215" s="6" t="s">
        <v>276</v>
      </c>
      <c r="D1215" s="32" t="s">
        <v>327</v>
      </c>
      <c r="E1215" t="e">
        <f t="shared" si="18"/>
        <v>#N/A</v>
      </c>
    </row>
    <row r="1216" spans="1:5" hidden="1">
      <c r="A1216" s="3" t="s">
        <v>143</v>
      </c>
      <c r="B1216" s="35">
        <v>341347</v>
      </c>
      <c r="C1216" s="6" t="s">
        <v>276</v>
      </c>
      <c r="D1216" s="32" t="s">
        <v>327</v>
      </c>
      <c r="E1216" t="e">
        <f t="shared" si="18"/>
        <v>#N/A</v>
      </c>
    </row>
    <row r="1217" spans="1:5" hidden="1">
      <c r="A1217" s="3" t="s">
        <v>144</v>
      </c>
      <c r="B1217" s="35">
        <v>0</v>
      </c>
      <c r="C1217" s="6" t="s">
        <v>276</v>
      </c>
      <c r="D1217" s="32" t="s">
        <v>327</v>
      </c>
      <c r="E1217" t="e">
        <f t="shared" si="18"/>
        <v>#N/A</v>
      </c>
    </row>
    <row r="1218" spans="1:5" hidden="1">
      <c r="A1218" s="3" t="s">
        <v>145</v>
      </c>
      <c r="B1218" s="35">
        <v>0</v>
      </c>
      <c r="C1218" s="6" t="s">
        <v>276</v>
      </c>
      <c r="D1218" s="32" t="s">
        <v>327</v>
      </c>
      <c r="E1218" t="e">
        <f t="shared" si="18"/>
        <v>#N/A</v>
      </c>
    </row>
    <row r="1219" spans="1:5" hidden="1">
      <c r="A1219" s="3" t="s">
        <v>146</v>
      </c>
      <c r="B1219" s="35">
        <v>183205</v>
      </c>
      <c r="C1219" s="6" t="s">
        <v>276</v>
      </c>
      <c r="D1219" s="32" t="s">
        <v>327</v>
      </c>
      <c r="E1219" t="e">
        <f t="shared" ref="E1219:E1282" si="19">VLOOKUP(A1219, $A$2443:$A$2447, 1, FALSE)</f>
        <v>#N/A</v>
      </c>
    </row>
    <row r="1220" spans="1:5" hidden="1">
      <c r="A1220" s="3" t="s">
        <v>147</v>
      </c>
      <c r="B1220" s="35">
        <v>1641952</v>
      </c>
      <c r="C1220" s="6" t="s">
        <v>276</v>
      </c>
      <c r="D1220" s="32" t="s">
        <v>327</v>
      </c>
      <c r="E1220" t="e">
        <f t="shared" si="19"/>
        <v>#N/A</v>
      </c>
    </row>
    <row r="1221" spans="1:5" hidden="1">
      <c r="A1221" s="3" t="s">
        <v>148</v>
      </c>
      <c r="B1221" s="35">
        <v>82966</v>
      </c>
      <c r="C1221" s="6" t="s">
        <v>276</v>
      </c>
      <c r="D1221" s="32" t="s">
        <v>327</v>
      </c>
      <c r="E1221" t="e">
        <f t="shared" si="19"/>
        <v>#N/A</v>
      </c>
    </row>
    <row r="1222" spans="1:5" hidden="1">
      <c r="A1222" s="3" t="s">
        <v>149</v>
      </c>
      <c r="B1222" s="35">
        <v>2749058</v>
      </c>
      <c r="C1222" s="6" t="s">
        <v>276</v>
      </c>
      <c r="D1222" s="32" t="s">
        <v>327</v>
      </c>
      <c r="E1222" t="e">
        <f t="shared" si="19"/>
        <v>#N/A</v>
      </c>
    </row>
    <row r="1223" spans="1:5" hidden="1">
      <c r="A1223" s="3" t="s">
        <v>150</v>
      </c>
      <c r="B1223" s="35">
        <v>527022</v>
      </c>
      <c r="C1223" s="6" t="s">
        <v>276</v>
      </c>
      <c r="D1223" s="32" t="s">
        <v>327</v>
      </c>
      <c r="E1223" t="e">
        <f t="shared" si="19"/>
        <v>#N/A</v>
      </c>
    </row>
    <row r="1224" spans="1:5" hidden="1">
      <c r="A1224" s="3" t="s">
        <v>151</v>
      </c>
      <c r="B1224" s="35">
        <v>0</v>
      </c>
      <c r="C1224" s="6" t="s">
        <v>276</v>
      </c>
      <c r="D1224" s="32" t="s">
        <v>327</v>
      </c>
      <c r="E1224" t="e">
        <f t="shared" si="19"/>
        <v>#N/A</v>
      </c>
    </row>
    <row r="1225" spans="1:5" hidden="1">
      <c r="A1225" s="3" t="s">
        <v>152</v>
      </c>
      <c r="B1225" s="35">
        <v>307250</v>
      </c>
      <c r="C1225" s="6" t="s">
        <v>276</v>
      </c>
      <c r="D1225" s="32" t="s">
        <v>327</v>
      </c>
      <c r="E1225" t="e">
        <f t="shared" si="19"/>
        <v>#N/A</v>
      </c>
    </row>
    <row r="1226" spans="1:5" hidden="1">
      <c r="A1226" s="3" t="s">
        <v>153</v>
      </c>
      <c r="B1226" s="35">
        <v>4500</v>
      </c>
      <c r="C1226" s="6" t="s">
        <v>276</v>
      </c>
      <c r="D1226" s="32" t="s">
        <v>327</v>
      </c>
      <c r="E1226" t="e">
        <f t="shared" si="19"/>
        <v>#N/A</v>
      </c>
    </row>
    <row r="1227" spans="1:5" hidden="1">
      <c r="A1227" s="3" t="s">
        <v>154</v>
      </c>
      <c r="B1227" s="35">
        <v>72500</v>
      </c>
      <c r="C1227" s="6" t="s">
        <v>276</v>
      </c>
      <c r="D1227" s="32" t="s">
        <v>327</v>
      </c>
      <c r="E1227" t="e">
        <f t="shared" si="19"/>
        <v>#N/A</v>
      </c>
    </row>
    <row r="1228" spans="1:5" hidden="1">
      <c r="A1228" s="3" t="s">
        <v>155</v>
      </c>
      <c r="B1228" s="35">
        <v>302908</v>
      </c>
      <c r="C1228" s="6" t="s">
        <v>276</v>
      </c>
      <c r="D1228" s="32" t="s">
        <v>327</v>
      </c>
      <c r="E1228" t="e">
        <f t="shared" si="19"/>
        <v>#N/A</v>
      </c>
    </row>
    <row r="1229" spans="1:5" hidden="1">
      <c r="A1229" s="3" t="s">
        <v>156</v>
      </c>
      <c r="B1229" s="35">
        <v>100189</v>
      </c>
      <c r="C1229" s="6" t="s">
        <v>276</v>
      </c>
      <c r="D1229" s="32" t="s">
        <v>327</v>
      </c>
      <c r="E1229" t="e">
        <f t="shared" si="19"/>
        <v>#N/A</v>
      </c>
    </row>
    <row r="1230" spans="1:5" hidden="1">
      <c r="A1230" s="3" t="s">
        <v>157</v>
      </c>
      <c r="B1230" s="35">
        <v>2270000</v>
      </c>
      <c r="C1230" s="6" t="s">
        <v>276</v>
      </c>
      <c r="D1230" s="32" t="s">
        <v>327</v>
      </c>
      <c r="E1230" t="e">
        <f t="shared" si="19"/>
        <v>#N/A</v>
      </c>
    </row>
    <row r="1231" spans="1:5" hidden="1">
      <c r="A1231" s="3" t="s">
        <v>158</v>
      </c>
      <c r="B1231" s="35">
        <v>0</v>
      </c>
      <c r="C1231" s="6" t="s">
        <v>276</v>
      </c>
      <c r="D1231" s="32" t="s">
        <v>327</v>
      </c>
      <c r="E1231" t="e">
        <f t="shared" si="19"/>
        <v>#N/A</v>
      </c>
    </row>
    <row r="1232" spans="1:5" hidden="1">
      <c r="A1232" s="3" t="s">
        <v>159</v>
      </c>
      <c r="B1232" s="35">
        <v>824901</v>
      </c>
      <c r="C1232" s="6" t="s">
        <v>276</v>
      </c>
      <c r="D1232" s="32" t="s">
        <v>327</v>
      </c>
      <c r="E1232" t="e">
        <f t="shared" si="19"/>
        <v>#N/A</v>
      </c>
    </row>
    <row r="1233" spans="1:5" hidden="1">
      <c r="A1233" s="3" t="s">
        <v>160</v>
      </c>
      <c r="B1233" s="35">
        <v>0</v>
      </c>
      <c r="C1233" s="6" t="s">
        <v>276</v>
      </c>
      <c r="D1233" s="32" t="s">
        <v>327</v>
      </c>
      <c r="E1233" t="e">
        <f t="shared" si="19"/>
        <v>#N/A</v>
      </c>
    </row>
    <row r="1234" spans="1:5" hidden="1">
      <c r="A1234" s="3" t="s">
        <v>161</v>
      </c>
      <c r="B1234" s="35">
        <v>0</v>
      </c>
      <c r="C1234" s="6" t="s">
        <v>276</v>
      </c>
      <c r="D1234" s="32" t="s">
        <v>327</v>
      </c>
      <c r="E1234" t="e">
        <f t="shared" si="19"/>
        <v>#N/A</v>
      </c>
    </row>
    <row r="1235" spans="1:5" hidden="1">
      <c r="A1235" s="3" t="s">
        <v>162</v>
      </c>
      <c r="B1235" s="35">
        <v>2000</v>
      </c>
      <c r="C1235" s="6" t="s">
        <v>276</v>
      </c>
      <c r="D1235" s="32" t="s">
        <v>327</v>
      </c>
      <c r="E1235" t="e">
        <f t="shared" si="19"/>
        <v>#N/A</v>
      </c>
    </row>
    <row r="1236" spans="1:5" hidden="1">
      <c r="A1236" s="3" t="s">
        <v>163</v>
      </c>
      <c r="B1236" s="35">
        <v>4695</v>
      </c>
      <c r="C1236" s="6" t="s">
        <v>276</v>
      </c>
      <c r="D1236" s="32" t="s">
        <v>327</v>
      </c>
      <c r="E1236" t="e">
        <f t="shared" si="19"/>
        <v>#N/A</v>
      </c>
    </row>
    <row r="1237" spans="1:5" hidden="1">
      <c r="A1237" s="3" t="s">
        <v>164</v>
      </c>
      <c r="B1237" s="35">
        <v>37950</v>
      </c>
      <c r="C1237" s="6" t="s">
        <v>276</v>
      </c>
      <c r="D1237" s="32" t="s">
        <v>327</v>
      </c>
      <c r="E1237" t="e">
        <f t="shared" si="19"/>
        <v>#N/A</v>
      </c>
    </row>
    <row r="1238" spans="1:5" hidden="1">
      <c r="A1238" s="3" t="s">
        <v>165</v>
      </c>
      <c r="B1238" s="35">
        <v>0</v>
      </c>
      <c r="C1238" s="6" t="s">
        <v>276</v>
      </c>
      <c r="D1238" s="32" t="s">
        <v>327</v>
      </c>
      <c r="E1238" t="e">
        <f t="shared" si="19"/>
        <v>#N/A</v>
      </c>
    </row>
    <row r="1239" spans="1:5" hidden="1">
      <c r="A1239" s="3" t="s">
        <v>166</v>
      </c>
      <c r="B1239" s="35">
        <v>5000</v>
      </c>
      <c r="C1239" s="6" t="s">
        <v>276</v>
      </c>
      <c r="D1239" s="32" t="s">
        <v>327</v>
      </c>
      <c r="E1239" t="e">
        <f t="shared" si="19"/>
        <v>#N/A</v>
      </c>
    </row>
    <row r="1240" spans="1:5" hidden="1">
      <c r="A1240" s="3" t="s">
        <v>167</v>
      </c>
      <c r="B1240" s="35">
        <v>0</v>
      </c>
      <c r="C1240" s="6" t="s">
        <v>276</v>
      </c>
      <c r="D1240" s="32" t="s">
        <v>327</v>
      </c>
      <c r="E1240" t="e">
        <f t="shared" si="19"/>
        <v>#N/A</v>
      </c>
    </row>
    <row r="1241" spans="1:5" hidden="1">
      <c r="A1241" s="3" t="s">
        <v>168</v>
      </c>
      <c r="B1241" s="35">
        <v>218500</v>
      </c>
      <c r="C1241" s="6" t="s">
        <v>276</v>
      </c>
      <c r="D1241" s="32" t="s">
        <v>327</v>
      </c>
      <c r="E1241" t="e">
        <f t="shared" si="19"/>
        <v>#N/A</v>
      </c>
    </row>
    <row r="1242" spans="1:5" hidden="1">
      <c r="A1242" s="3" t="s">
        <v>169</v>
      </c>
      <c r="B1242" s="35">
        <v>10000</v>
      </c>
      <c r="C1242" s="6" t="s">
        <v>276</v>
      </c>
      <c r="D1242" s="32" t="s">
        <v>327</v>
      </c>
      <c r="E1242" t="e">
        <f t="shared" si="19"/>
        <v>#N/A</v>
      </c>
    </row>
    <row r="1243" spans="1:5" hidden="1">
      <c r="A1243" s="3" t="s">
        <v>170</v>
      </c>
      <c r="B1243" s="35">
        <v>0</v>
      </c>
      <c r="C1243" s="6" t="s">
        <v>276</v>
      </c>
      <c r="D1243" s="32" t="s">
        <v>327</v>
      </c>
      <c r="E1243" t="e">
        <f t="shared" si="19"/>
        <v>#N/A</v>
      </c>
    </row>
    <row r="1244" spans="1:5" hidden="1">
      <c r="A1244" s="3" t="s">
        <v>171</v>
      </c>
      <c r="B1244" s="35">
        <v>40312572</v>
      </c>
      <c r="C1244" s="6" t="s">
        <v>276</v>
      </c>
      <c r="D1244" s="32" t="s">
        <v>327</v>
      </c>
      <c r="E1244" t="e">
        <f t="shared" si="19"/>
        <v>#N/A</v>
      </c>
    </row>
    <row r="1245" spans="1:5" hidden="1">
      <c r="A1245" s="3" t="s">
        <v>172</v>
      </c>
      <c r="B1245" s="35">
        <v>0</v>
      </c>
      <c r="C1245" s="6" t="s">
        <v>276</v>
      </c>
      <c r="D1245" s="32" t="s">
        <v>327</v>
      </c>
      <c r="E1245" t="e">
        <f t="shared" si="19"/>
        <v>#N/A</v>
      </c>
    </row>
    <row r="1246" spans="1:5" hidden="1">
      <c r="A1246" s="3" t="s">
        <v>173</v>
      </c>
      <c r="B1246" s="35">
        <v>128000</v>
      </c>
      <c r="C1246" s="6" t="s">
        <v>276</v>
      </c>
      <c r="D1246" s="32" t="s">
        <v>327</v>
      </c>
      <c r="E1246" t="e">
        <f t="shared" si="19"/>
        <v>#N/A</v>
      </c>
    </row>
    <row r="1247" spans="1:5" hidden="1">
      <c r="A1247" s="3" t="s">
        <v>174</v>
      </c>
      <c r="B1247" s="35">
        <v>0</v>
      </c>
      <c r="C1247" s="6" t="s">
        <v>276</v>
      </c>
      <c r="D1247" s="32" t="s">
        <v>327</v>
      </c>
      <c r="E1247" t="e">
        <f t="shared" si="19"/>
        <v>#N/A</v>
      </c>
    </row>
    <row r="1248" spans="1:5" hidden="1">
      <c r="A1248" s="3" t="s">
        <v>175</v>
      </c>
      <c r="B1248" s="35">
        <v>19000</v>
      </c>
      <c r="C1248" s="6" t="s">
        <v>276</v>
      </c>
      <c r="D1248" s="32" t="s">
        <v>327</v>
      </c>
      <c r="E1248" t="e">
        <f t="shared" si="19"/>
        <v>#N/A</v>
      </c>
    </row>
    <row r="1249" spans="1:5" hidden="1">
      <c r="A1249" s="3" t="s">
        <v>176</v>
      </c>
      <c r="B1249" s="35">
        <v>0</v>
      </c>
      <c r="C1249" s="6" t="s">
        <v>276</v>
      </c>
      <c r="D1249" s="32" t="s">
        <v>327</v>
      </c>
      <c r="E1249" t="e">
        <f t="shared" si="19"/>
        <v>#N/A</v>
      </c>
    </row>
    <row r="1250" spans="1:5" hidden="1">
      <c r="A1250" s="3" t="s">
        <v>177</v>
      </c>
      <c r="B1250" s="35">
        <v>0</v>
      </c>
      <c r="C1250" s="6" t="s">
        <v>276</v>
      </c>
      <c r="D1250" s="32" t="s">
        <v>327</v>
      </c>
      <c r="E1250" t="e">
        <f t="shared" si="19"/>
        <v>#N/A</v>
      </c>
    </row>
    <row r="1251" spans="1:5" hidden="1">
      <c r="A1251" s="3" t="s">
        <v>178</v>
      </c>
      <c r="B1251" s="35">
        <v>0</v>
      </c>
      <c r="C1251" s="6" t="s">
        <v>276</v>
      </c>
      <c r="D1251" s="32" t="s">
        <v>327</v>
      </c>
      <c r="E1251" t="e">
        <f t="shared" si="19"/>
        <v>#N/A</v>
      </c>
    </row>
    <row r="1252" spans="1:5" hidden="1">
      <c r="A1252" s="3" t="s">
        <v>179</v>
      </c>
      <c r="B1252" s="35">
        <v>0</v>
      </c>
      <c r="C1252" s="6" t="s">
        <v>276</v>
      </c>
      <c r="D1252" s="32" t="s">
        <v>327</v>
      </c>
      <c r="E1252" t="e">
        <f t="shared" si="19"/>
        <v>#N/A</v>
      </c>
    </row>
    <row r="1253" spans="1:5" hidden="1">
      <c r="A1253" s="3" t="s">
        <v>180</v>
      </c>
      <c r="B1253" s="35">
        <v>147500</v>
      </c>
      <c r="C1253" s="6" t="s">
        <v>276</v>
      </c>
      <c r="D1253" s="32" t="s">
        <v>327</v>
      </c>
      <c r="E1253" t="e">
        <f t="shared" si="19"/>
        <v>#N/A</v>
      </c>
    </row>
    <row r="1254" spans="1:5">
      <c r="A1254" s="3" t="s">
        <v>181</v>
      </c>
      <c r="B1254" s="35">
        <v>72500</v>
      </c>
      <c r="C1254" s="6" t="s">
        <v>276</v>
      </c>
      <c r="D1254" s="32" t="s">
        <v>327</v>
      </c>
      <c r="E1254" t="str">
        <f t="shared" si="19"/>
        <v>Northumberland</v>
      </c>
    </row>
    <row r="1255" spans="1:5" hidden="1">
      <c r="A1255" s="3" t="s">
        <v>182</v>
      </c>
      <c r="B1255" s="35">
        <v>91600</v>
      </c>
      <c r="C1255" s="6" t="s">
        <v>276</v>
      </c>
      <c r="D1255" s="32" t="s">
        <v>327</v>
      </c>
      <c r="E1255" t="e">
        <f t="shared" si="19"/>
        <v>#N/A</v>
      </c>
    </row>
    <row r="1256" spans="1:5" hidden="1">
      <c r="A1256" s="3" t="s">
        <v>183</v>
      </c>
      <c r="B1256" s="35">
        <v>1246841</v>
      </c>
      <c r="C1256" s="6" t="s">
        <v>276</v>
      </c>
      <c r="D1256" s="32" t="s">
        <v>327</v>
      </c>
      <c r="E1256" t="e">
        <f t="shared" si="19"/>
        <v>#N/A</v>
      </c>
    </row>
    <row r="1257" spans="1:5" hidden="1">
      <c r="A1257" s="3" t="s">
        <v>184</v>
      </c>
      <c r="B1257" s="35">
        <v>0</v>
      </c>
      <c r="C1257" s="6" t="s">
        <v>276</v>
      </c>
      <c r="D1257" s="32" t="s">
        <v>327</v>
      </c>
      <c r="E1257" t="e">
        <f t="shared" si="19"/>
        <v>#N/A</v>
      </c>
    </row>
    <row r="1258" spans="1:5" hidden="1">
      <c r="A1258" s="3" t="s">
        <v>185</v>
      </c>
      <c r="B1258" s="35">
        <v>246524</v>
      </c>
      <c r="C1258" s="6" t="s">
        <v>276</v>
      </c>
      <c r="D1258" s="32" t="s">
        <v>327</v>
      </c>
      <c r="E1258" t="e">
        <f t="shared" si="19"/>
        <v>#N/A</v>
      </c>
    </row>
    <row r="1259" spans="1:5" hidden="1">
      <c r="A1259" s="3" t="s">
        <v>186</v>
      </c>
      <c r="B1259" s="35">
        <v>0</v>
      </c>
      <c r="C1259" s="6" t="s">
        <v>276</v>
      </c>
      <c r="D1259" s="32" t="s">
        <v>327</v>
      </c>
      <c r="E1259" t="e">
        <f t="shared" si="19"/>
        <v>#N/A</v>
      </c>
    </row>
    <row r="1260" spans="1:5" hidden="1">
      <c r="A1260" s="3" t="s">
        <v>187</v>
      </c>
      <c r="B1260" s="35">
        <v>30000</v>
      </c>
      <c r="C1260" s="6" t="s">
        <v>276</v>
      </c>
      <c r="D1260" s="32" t="s">
        <v>327</v>
      </c>
      <c r="E1260" t="e">
        <f t="shared" si="19"/>
        <v>#N/A</v>
      </c>
    </row>
    <row r="1261" spans="1:5" hidden="1">
      <c r="A1261" s="3" t="s">
        <v>188</v>
      </c>
      <c r="B1261" s="35">
        <v>818902</v>
      </c>
      <c r="C1261" s="6" t="s">
        <v>276</v>
      </c>
      <c r="D1261" s="32" t="s">
        <v>327</v>
      </c>
      <c r="E1261" t="e">
        <f t="shared" si="19"/>
        <v>#N/A</v>
      </c>
    </row>
    <row r="1262" spans="1:5" hidden="1">
      <c r="A1262" s="3" t="s">
        <v>189</v>
      </c>
      <c r="B1262" s="35">
        <v>4000</v>
      </c>
      <c r="C1262" s="6" t="s">
        <v>276</v>
      </c>
      <c r="D1262" s="32" t="s">
        <v>327</v>
      </c>
      <c r="E1262" t="e">
        <f t="shared" si="19"/>
        <v>#N/A</v>
      </c>
    </row>
    <row r="1263" spans="1:5" hidden="1">
      <c r="A1263" s="3" t="s">
        <v>190</v>
      </c>
      <c r="B1263" s="35">
        <v>20000</v>
      </c>
      <c r="C1263" s="6" t="s">
        <v>276</v>
      </c>
      <c r="D1263" s="32" t="s">
        <v>327</v>
      </c>
      <c r="E1263" t="e">
        <f t="shared" si="19"/>
        <v>#N/A</v>
      </c>
    </row>
    <row r="1264" spans="1:5" hidden="1">
      <c r="A1264" s="3" t="s">
        <v>191</v>
      </c>
      <c r="B1264" s="35">
        <v>0</v>
      </c>
      <c r="C1264" s="6" t="s">
        <v>276</v>
      </c>
      <c r="D1264" s="32" t="s">
        <v>327</v>
      </c>
      <c r="E1264" t="e">
        <f t="shared" si="19"/>
        <v>#N/A</v>
      </c>
    </row>
    <row r="1265" spans="1:5" hidden="1">
      <c r="A1265" s="3" t="s">
        <v>192</v>
      </c>
      <c r="B1265" s="35">
        <v>305694</v>
      </c>
      <c r="C1265" s="6" t="s">
        <v>276</v>
      </c>
      <c r="D1265" s="32" t="s">
        <v>327</v>
      </c>
      <c r="E1265" t="e">
        <f t="shared" si="19"/>
        <v>#N/A</v>
      </c>
    </row>
    <row r="1266" spans="1:5" hidden="1">
      <c r="A1266" s="3" t="s">
        <v>193</v>
      </c>
      <c r="B1266" s="35">
        <v>9000</v>
      </c>
      <c r="C1266" s="6" t="s">
        <v>276</v>
      </c>
      <c r="D1266" s="32" t="s">
        <v>327</v>
      </c>
      <c r="E1266" t="e">
        <f t="shared" si="19"/>
        <v>#N/A</v>
      </c>
    </row>
    <row r="1267" spans="1:5" hidden="1">
      <c r="A1267" s="3" t="s">
        <v>194</v>
      </c>
      <c r="B1267" s="35">
        <v>0</v>
      </c>
      <c r="C1267" s="6" t="s">
        <v>276</v>
      </c>
      <c r="D1267" s="32" t="s">
        <v>327</v>
      </c>
      <c r="E1267" t="e">
        <f t="shared" si="19"/>
        <v>#N/A</v>
      </c>
    </row>
    <row r="1268" spans="1:5" hidden="1">
      <c r="A1268" s="3" t="s">
        <v>195</v>
      </c>
      <c r="B1268" s="35">
        <v>0</v>
      </c>
      <c r="C1268" s="6" t="s">
        <v>276</v>
      </c>
      <c r="D1268" s="32" t="s">
        <v>327</v>
      </c>
      <c r="E1268" t="e">
        <f t="shared" si="19"/>
        <v>#N/A</v>
      </c>
    </row>
    <row r="1269" spans="1:5" hidden="1">
      <c r="A1269" s="3" t="s">
        <v>196</v>
      </c>
      <c r="B1269" s="35">
        <v>1000</v>
      </c>
      <c r="C1269" s="6" t="s">
        <v>276</v>
      </c>
      <c r="D1269" s="32" t="s">
        <v>327</v>
      </c>
      <c r="E1269" t="e">
        <f t="shared" si="19"/>
        <v>#N/A</v>
      </c>
    </row>
    <row r="1270" spans="1:5" hidden="1">
      <c r="A1270" s="3" t="s">
        <v>197</v>
      </c>
      <c r="B1270" s="35">
        <v>0</v>
      </c>
      <c r="C1270" s="6" t="s">
        <v>276</v>
      </c>
      <c r="D1270" s="32" t="s">
        <v>327</v>
      </c>
      <c r="E1270" t="e">
        <f t="shared" si="19"/>
        <v>#N/A</v>
      </c>
    </row>
    <row r="1271" spans="1:5" hidden="1">
      <c r="A1271" s="3" t="s">
        <v>198</v>
      </c>
      <c r="B1271" s="35">
        <v>0</v>
      </c>
      <c r="C1271" s="6" t="s">
        <v>276</v>
      </c>
      <c r="D1271" s="32" t="s">
        <v>327</v>
      </c>
      <c r="E1271" t="e">
        <f t="shared" si="19"/>
        <v>#N/A</v>
      </c>
    </row>
    <row r="1272" spans="1:5" hidden="1">
      <c r="A1272" s="3" t="s">
        <v>199</v>
      </c>
      <c r="B1272" s="35">
        <v>7000</v>
      </c>
      <c r="C1272" s="6" t="s">
        <v>276</v>
      </c>
      <c r="D1272" s="32" t="s">
        <v>327</v>
      </c>
      <c r="E1272" t="e">
        <f t="shared" si="19"/>
        <v>#N/A</v>
      </c>
    </row>
    <row r="1273" spans="1:5" hidden="1">
      <c r="A1273" s="3" t="s">
        <v>200</v>
      </c>
      <c r="B1273" s="35">
        <v>20000</v>
      </c>
      <c r="C1273" s="6" t="s">
        <v>276</v>
      </c>
      <c r="D1273" s="32" t="s">
        <v>327</v>
      </c>
      <c r="E1273" t="e">
        <f t="shared" si="19"/>
        <v>#N/A</v>
      </c>
    </row>
    <row r="1274" spans="1:5" hidden="1">
      <c r="A1274" s="3" t="s">
        <v>201</v>
      </c>
      <c r="B1274" s="35">
        <v>28000</v>
      </c>
      <c r="C1274" s="6" t="s">
        <v>276</v>
      </c>
      <c r="D1274" s="32" t="s">
        <v>327</v>
      </c>
      <c r="E1274" t="e">
        <f t="shared" si="19"/>
        <v>#N/A</v>
      </c>
    </row>
    <row r="1275" spans="1:5" hidden="1">
      <c r="A1275" s="3" t="s">
        <v>202</v>
      </c>
      <c r="B1275" s="35">
        <v>30000</v>
      </c>
      <c r="C1275" s="6" t="s">
        <v>276</v>
      </c>
      <c r="D1275" s="32" t="s">
        <v>327</v>
      </c>
      <c r="E1275" t="e">
        <f t="shared" si="19"/>
        <v>#N/A</v>
      </c>
    </row>
    <row r="1276" spans="1:5" hidden="1">
      <c r="A1276" s="3" t="s">
        <v>203</v>
      </c>
      <c r="B1276" s="35">
        <v>15000</v>
      </c>
      <c r="C1276" s="6" t="s">
        <v>276</v>
      </c>
      <c r="D1276" s="32" t="s">
        <v>327</v>
      </c>
      <c r="E1276" t="e">
        <f t="shared" si="19"/>
        <v>#N/A</v>
      </c>
    </row>
    <row r="1277" spans="1:5" hidden="1">
      <c r="A1277" s="3" t="s">
        <v>204</v>
      </c>
      <c r="B1277" s="35">
        <v>75300</v>
      </c>
      <c r="C1277" s="6" t="s">
        <v>276</v>
      </c>
      <c r="D1277" s="32" t="s">
        <v>327</v>
      </c>
      <c r="E1277" t="e">
        <f t="shared" si="19"/>
        <v>#N/A</v>
      </c>
    </row>
    <row r="1278" spans="1:5" hidden="1">
      <c r="A1278" s="3" t="s">
        <v>205</v>
      </c>
      <c r="B1278" s="35">
        <v>15000</v>
      </c>
      <c r="C1278" s="6" t="s">
        <v>276</v>
      </c>
      <c r="D1278" s="32" t="s">
        <v>327</v>
      </c>
      <c r="E1278" t="e">
        <f t="shared" si="19"/>
        <v>#N/A</v>
      </c>
    </row>
    <row r="1279" spans="1:5" hidden="1">
      <c r="A1279" s="3" t="s">
        <v>206</v>
      </c>
      <c r="B1279" s="35">
        <v>0</v>
      </c>
      <c r="C1279" s="6" t="s">
        <v>276</v>
      </c>
      <c r="D1279" s="32" t="s">
        <v>327</v>
      </c>
      <c r="E1279" t="e">
        <f t="shared" si="19"/>
        <v>#N/A</v>
      </c>
    </row>
    <row r="1280" spans="1:5" hidden="1">
      <c r="A1280" s="3" t="s">
        <v>207</v>
      </c>
      <c r="B1280" s="35">
        <v>0</v>
      </c>
      <c r="C1280" s="6" t="s">
        <v>276</v>
      </c>
      <c r="D1280" s="32" t="s">
        <v>327</v>
      </c>
      <c r="E1280" t="e">
        <f t="shared" si="19"/>
        <v>#N/A</v>
      </c>
    </row>
    <row r="1281" spans="1:5" hidden="1">
      <c r="A1281" s="3" t="s">
        <v>208</v>
      </c>
      <c r="B1281" s="35">
        <v>432791</v>
      </c>
      <c r="C1281" s="6" t="s">
        <v>276</v>
      </c>
      <c r="D1281" s="32" t="s">
        <v>327</v>
      </c>
      <c r="E1281" t="e">
        <f t="shared" si="19"/>
        <v>#N/A</v>
      </c>
    </row>
    <row r="1282" spans="1:5" hidden="1">
      <c r="A1282" s="3" t="s">
        <v>209</v>
      </c>
      <c r="B1282" s="35">
        <v>7500</v>
      </c>
      <c r="C1282" s="6" t="s">
        <v>276</v>
      </c>
      <c r="D1282" s="32" t="s">
        <v>327</v>
      </c>
      <c r="E1282" t="e">
        <f t="shared" si="19"/>
        <v>#N/A</v>
      </c>
    </row>
    <row r="1283" spans="1:5" hidden="1">
      <c r="A1283" s="3" t="s">
        <v>210</v>
      </c>
      <c r="B1283" s="35">
        <v>21000</v>
      </c>
      <c r="C1283" s="6" t="s">
        <v>276</v>
      </c>
      <c r="D1283" s="32" t="s">
        <v>327</v>
      </c>
      <c r="E1283" t="e">
        <f t="shared" ref="E1283:E1346" si="20">VLOOKUP(A1283, $A$2443:$A$2447, 1, FALSE)</f>
        <v>#N/A</v>
      </c>
    </row>
    <row r="1284" spans="1:5" hidden="1">
      <c r="A1284" s="3" t="s">
        <v>211</v>
      </c>
      <c r="B1284" s="35">
        <v>0</v>
      </c>
      <c r="C1284" s="6" t="s">
        <v>276</v>
      </c>
      <c r="D1284" s="32" t="s">
        <v>327</v>
      </c>
      <c r="E1284" t="e">
        <f t="shared" si="20"/>
        <v>#N/A</v>
      </c>
    </row>
    <row r="1285" spans="1:5" hidden="1">
      <c r="A1285" s="3" t="s">
        <v>212</v>
      </c>
      <c r="B1285" s="35">
        <v>90000</v>
      </c>
      <c r="C1285" s="6" t="s">
        <v>276</v>
      </c>
      <c r="D1285" s="32" t="s">
        <v>327</v>
      </c>
      <c r="E1285" t="e">
        <f t="shared" si="20"/>
        <v>#N/A</v>
      </c>
    </row>
    <row r="1286" spans="1:5" hidden="1">
      <c r="A1286" s="3" t="s">
        <v>213</v>
      </c>
      <c r="B1286" s="35">
        <v>640000</v>
      </c>
      <c r="C1286" s="6" t="s">
        <v>276</v>
      </c>
      <c r="D1286" s="32" t="s">
        <v>327</v>
      </c>
      <c r="E1286" t="e">
        <f t="shared" si="20"/>
        <v>#N/A</v>
      </c>
    </row>
    <row r="1287" spans="1:5" hidden="1">
      <c r="A1287" s="3" t="s">
        <v>214</v>
      </c>
      <c r="B1287" s="35">
        <v>5300</v>
      </c>
      <c r="C1287" s="6" t="s">
        <v>276</v>
      </c>
      <c r="D1287" s="32" t="s">
        <v>327</v>
      </c>
      <c r="E1287" t="e">
        <f t="shared" si="20"/>
        <v>#N/A</v>
      </c>
    </row>
    <row r="1288" spans="1:5" hidden="1">
      <c r="A1288" s="3" t="s">
        <v>215</v>
      </c>
      <c r="B1288" s="35">
        <v>8000</v>
      </c>
      <c r="C1288" s="6" t="s">
        <v>276</v>
      </c>
      <c r="D1288" s="32" t="s">
        <v>327</v>
      </c>
      <c r="E1288" t="e">
        <f t="shared" si="20"/>
        <v>#N/A</v>
      </c>
    </row>
    <row r="1289" spans="1:5" hidden="1">
      <c r="A1289" s="3" t="s">
        <v>216</v>
      </c>
      <c r="B1289" s="35">
        <v>549500</v>
      </c>
      <c r="C1289" s="6" t="s">
        <v>276</v>
      </c>
      <c r="D1289" s="32" t="s">
        <v>327</v>
      </c>
      <c r="E1289" t="e">
        <f t="shared" si="20"/>
        <v>#N/A</v>
      </c>
    </row>
    <row r="1290" spans="1:5" hidden="1">
      <c r="A1290" s="3" t="s">
        <v>217</v>
      </c>
      <c r="B1290" s="35">
        <v>10000</v>
      </c>
      <c r="C1290" s="6" t="s">
        <v>276</v>
      </c>
      <c r="D1290" s="32" t="s">
        <v>327</v>
      </c>
      <c r="E1290" t="e">
        <f t="shared" si="20"/>
        <v>#N/A</v>
      </c>
    </row>
    <row r="1291" spans="1:5" hidden="1">
      <c r="A1291" s="3" t="s">
        <v>218</v>
      </c>
      <c r="B1291" s="35">
        <v>0</v>
      </c>
      <c r="C1291" s="6" t="s">
        <v>276</v>
      </c>
      <c r="D1291" s="32" t="s">
        <v>327</v>
      </c>
      <c r="E1291" t="e">
        <f t="shared" si="20"/>
        <v>#N/A</v>
      </c>
    </row>
    <row r="1292" spans="1:5" hidden="1">
      <c r="A1292" s="3" t="s">
        <v>219</v>
      </c>
      <c r="B1292" s="35">
        <v>12500</v>
      </c>
      <c r="C1292" s="6" t="s">
        <v>276</v>
      </c>
      <c r="D1292" s="32" t="s">
        <v>327</v>
      </c>
      <c r="E1292" t="e">
        <f t="shared" si="20"/>
        <v>#N/A</v>
      </c>
    </row>
    <row r="1293" spans="1:5" hidden="1">
      <c r="A1293" s="3" t="s">
        <v>220</v>
      </c>
      <c r="B1293" s="35">
        <v>10000</v>
      </c>
      <c r="C1293" s="6" t="s">
        <v>276</v>
      </c>
      <c r="D1293" s="32" t="s">
        <v>327</v>
      </c>
      <c r="E1293" t="e">
        <f t="shared" si="20"/>
        <v>#N/A</v>
      </c>
    </row>
    <row r="1294" spans="1:5" hidden="1">
      <c r="A1294" s="3" t="s">
        <v>221</v>
      </c>
      <c r="B1294" s="35">
        <v>0</v>
      </c>
      <c r="C1294" s="6" t="s">
        <v>276</v>
      </c>
      <c r="D1294" s="32" t="s">
        <v>327</v>
      </c>
      <c r="E1294" t="e">
        <f t="shared" si="20"/>
        <v>#N/A</v>
      </c>
    </row>
    <row r="1295" spans="1:5" hidden="1">
      <c r="A1295" s="3" t="s">
        <v>222</v>
      </c>
      <c r="B1295" s="35">
        <v>0</v>
      </c>
      <c r="C1295" s="6" t="s">
        <v>276</v>
      </c>
      <c r="D1295" s="32" t="s">
        <v>327</v>
      </c>
      <c r="E1295" t="e">
        <f t="shared" si="20"/>
        <v>#N/A</v>
      </c>
    </row>
    <row r="1296" spans="1:5" hidden="1">
      <c r="A1296" s="3" t="s">
        <v>223</v>
      </c>
      <c r="B1296" s="35">
        <v>0</v>
      </c>
      <c r="C1296" s="6" t="s">
        <v>276</v>
      </c>
      <c r="D1296" s="32" t="s">
        <v>327</v>
      </c>
      <c r="E1296" t="e">
        <f t="shared" si="20"/>
        <v>#N/A</v>
      </c>
    </row>
    <row r="1297" spans="1:5" hidden="1">
      <c r="A1297" s="3" t="s">
        <v>224</v>
      </c>
      <c r="B1297" s="35">
        <v>3000</v>
      </c>
      <c r="C1297" s="6" t="s">
        <v>276</v>
      </c>
      <c r="D1297" s="32" t="s">
        <v>327</v>
      </c>
      <c r="E1297" t="e">
        <f t="shared" si="20"/>
        <v>#N/A</v>
      </c>
    </row>
    <row r="1298" spans="1:5" hidden="1">
      <c r="A1298" s="3" t="s">
        <v>225</v>
      </c>
      <c r="B1298" s="35">
        <v>12691228</v>
      </c>
      <c r="C1298" s="6" t="s">
        <v>276</v>
      </c>
      <c r="D1298" s="32" t="s">
        <v>327</v>
      </c>
      <c r="E1298" t="e">
        <f t="shared" si="20"/>
        <v>#N/A</v>
      </c>
    </row>
    <row r="1299" spans="1:5" hidden="1">
      <c r="A1299" s="3" t="s">
        <v>226</v>
      </c>
      <c r="B1299" s="35">
        <v>0</v>
      </c>
      <c r="C1299" s="6" t="s">
        <v>276</v>
      </c>
      <c r="D1299" s="32" t="s">
        <v>327</v>
      </c>
      <c r="E1299" t="e">
        <f t="shared" si="20"/>
        <v>#N/A</v>
      </c>
    </row>
    <row r="1300" spans="1:5" hidden="1">
      <c r="A1300" s="3" t="s">
        <v>227</v>
      </c>
      <c r="B1300" s="35">
        <v>19500</v>
      </c>
      <c r="C1300" s="6" t="s">
        <v>276</v>
      </c>
      <c r="D1300" s="32" t="s">
        <v>327</v>
      </c>
      <c r="E1300" t="e">
        <f t="shared" si="20"/>
        <v>#N/A</v>
      </c>
    </row>
    <row r="1301" spans="1:5" hidden="1">
      <c r="A1301" s="3" t="s">
        <v>228</v>
      </c>
      <c r="B1301" s="35">
        <v>0</v>
      </c>
      <c r="C1301" s="6" t="s">
        <v>276</v>
      </c>
      <c r="D1301" s="32" t="s">
        <v>327</v>
      </c>
      <c r="E1301" t="e">
        <f t="shared" si="20"/>
        <v>#N/A</v>
      </c>
    </row>
    <row r="1302" spans="1:5" hidden="1">
      <c r="A1302" s="3" t="s">
        <v>229</v>
      </c>
      <c r="B1302" s="35">
        <v>0</v>
      </c>
      <c r="C1302" s="6" t="s">
        <v>276</v>
      </c>
      <c r="D1302" s="32" t="s">
        <v>327</v>
      </c>
      <c r="E1302" t="e">
        <f t="shared" si="20"/>
        <v>#N/A</v>
      </c>
    </row>
    <row r="1303" spans="1:5" hidden="1">
      <c r="A1303" s="3" t="s">
        <v>230</v>
      </c>
      <c r="B1303" s="35">
        <v>8600</v>
      </c>
      <c r="C1303" s="6" t="s">
        <v>276</v>
      </c>
      <c r="D1303" s="32" t="s">
        <v>327</v>
      </c>
      <c r="E1303" t="e">
        <f t="shared" si="20"/>
        <v>#N/A</v>
      </c>
    </row>
    <row r="1304" spans="1:5" hidden="1">
      <c r="A1304" s="3" t="s">
        <v>231</v>
      </c>
      <c r="B1304" s="35">
        <v>30000</v>
      </c>
      <c r="C1304" s="6" t="s">
        <v>276</v>
      </c>
      <c r="D1304" s="32" t="s">
        <v>327</v>
      </c>
      <c r="E1304" t="e">
        <f t="shared" si="20"/>
        <v>#N/A</v>
      </c>
    </row>
    <row r="1305" spans="1:5" hidden="1">
      <c r="A1305" s="3" t="s">
        <v>232</v>
      </c>
      <c r="B1305" s="35">
        <v>1426815</v>
      </c>
      <c r="C1305" s="6" t="s">
        <v>276</v>
      </c>
      <c r="D1305" s="32" t="s">
        <v>327</v>
      </c>
      <c r="E1305" t="e">
        <f t="shared" si="20"/>
        <v>#N/A</v>
      </c>
    </row>
    <row r="1306" spans="1:5" hidden="1">
      <c r="A1306" s="3" t="s">
        <v>233</v>
      </c>
      <c r="B1306" s="35">
        <v>25000</v>
      </c>
      <c r="C1306" s="6" t="s">
        <v>276</v>
      </c>
      <c r="D1306" s="32" t="s">
        <v>327</v>
      </c>
      <c r="E1306" t="e">
        <f t="shared" si="20"/>
        <v>#N/A</v>
      </c>
    </row>
    <row r="1307" spans="1:5" hidden="1">
      <c r="A1307" s="3" t="s">
        <v>234</v>
      </c>
      <c r="B1307" s="35">
        <v>0</v>
      </c>
      <c r="C1307" s="6" t="s">
        <v>276</v>
      </c>
      <c r="D1307" s="32" t="s">
        <v>327</v>
      </c>
      <c r="E1307" t="e">
        <f t="shared" si="20"/>
        <v>#N/A</v>
      </c>
    </row>
    <row r="1308" spans="1:5" hidden="1">
      <c r="A1308" s="3" t="s">
        <v>235</v>
      </c>
      <c r="B1308" s="35">
        <v>500</v>
      </c>
      <c r="C1308" s="6" t="s">
        <v>276</v>
      </c>
      <c r="D1308" s="32" t="s">
        <v>327</v>
      </c>
      <c r="E1308" t="e">
        <f t="shared" si="20"/>
        <v>#N/A</v>
      </c>
    </row>
    <row r="1309" spans="1:5" hidden="1">
      <c r="A1309" s="3" t="s">
        <v>236</v>
      </c>
      <c r="B1309" s="35">
        <v>0</v>
      </c>
      <c r="C1309" s="6" t="s">
        <v>276</v>
      </c>
      <c r="D1309" s="32" t="s">
        <v>327</v>
      </c>
      <c r="E1309" t="e">
        <f t="shared" si="20"/>
        <v>#N/A</v>
      </c>
    </row>
    <row r="1310" spans="1:5" hidden="1">
      <c r="A1310" s="3" t="s">
        <v>237</v>
      </c>
      <c r="B1310" s="35">
        <v>30000</v>
      </c>
      <c r="C1310" s="6" t="s">
        <v>276</v>
      </c>
      <c r="D1310" s="32" t="s">
        <v>327</v>
      </c>
      <c r="E1310" t="e">
        <f t="shared" si="20"/>
        <v>#N/A</v>
      </c>
    </row>
    <row r="1311" spans="1:5" hidden="1">
      <c r="A1311" s="3" t="s">
        <v>238</v>
      </c>
      <c r="B1311" s="35">
        <v>0</v>
      </c>
      <c r="C1311" s="6" t="s">
        <v>276</v>
      </c>
      <c r="D1311" s="32" t="s">
        <v>327</v>
      </c>
      <c r="E1311" t="e">
        <f t="shared" si="20"/>
        <v>#N/A</v>
      </c>
    </row>
    <row r="1312" spans="1:5" hidden="1">
      <c r="A1312" s="3" t="s">
        <v>239</v>
      </c>
      <c r="B1312" s="35">
        <v>0</v>
      </c>
      <c r="C1312" s="6" t="s">
        <v>276</v>
      </c>
      <c r="D1312" s="32" t="s">
        <v>327</v>
      </c>
      <c r="E1312" t="e">
        <f t="shared" si="20"/>
        <v>#N/A</v>
      </c>
    </row>
    <row r="1313" spans="1:5" hidden="1">
      <c r="A1313" s="3" t="s">
        <v>240</v>
      </c>
      <c r="B1313" s="35">
        <v>218000</v>
      </c>
      <c r="C1313" s="6" t="s">
        <v>276</v>
      </c>
      <c r="D1313" s="32" t="s">
        <v>327</v>
      </c>
      <c r="E1313" t="e">
        <f t="shared" si="20"/>
        <v>#N/A</v>
      </c>
    </row>
    <row r="1314" spans="1:5" hidden="1">
      <c r="A1314" s="3" t="s">
        <v>241</v>
      </c>
      <c r="B1314" s="35">
        <v>57948</v>
      </c>
      <c r="C1314" s="6" t="s">
        <v>276</v>
      </c>
      <c r="D1314" s="32" t="s">
        <v>327</v>
      </c>
      <c r="E1314" t="e">
        <f t="shared" si="20"/>
        <v>#N/A</v>
      </c>
    </row>
    <row r="1315" spans="1:5" hidden="1">
      <c r="A1315" s="3" t="s">
        <v>242</v>
      </c>
      <c r="B1315" s="35">
        <v>25000</v>
      </c>
      <c r="C1315" s="6" t="s">
        <v>276</v>
      </c>
      <c r="D1315" s="32" t="s">
        <v>327</v>
      </c>
      <c r="E1315" t="e">
        <f t="shared" si="20"/>
        <v>#N/A</v>
      </c>
    </row>
    <row r="1316" spans="1:5" hidden="1">
      <c r="A1316" s="3" t="s">
        <v>243</v>
      </c>
      <c r="B1316" s="35">
        <v>0</v>
      </c>
      <c r="C1316" s="6" t="s">
        <v>276</v>
      </c>
      <c r="D1316" s="32" t="s">
        <v>327</v>
      </c>
      <c r="E1316" t="e">
        <f t="shared" si="20"/>
        <v>#N/A</v>
      </c>
    </row>
    <row r="1317" spans="1:5" hidden="1">
      <c r="A1317" s="3" t="s">
        <v>244</v>
      </c>
      <c r="B1317" s="35">
        <v>206220</v>
      </c>
      <c r="C1317" s="6" t="s">
        <v>276</v>
      </c>
      <c r="D1317" s="32" t="s">
        <v>327</v>
      </c>
      <c r="E1317" t="e">
        <f t="shared" si="20"/>
        <v>#N/A</v>
      </c>
    </row>
    <row r="1318" spans="1:5" hidden="1">
      <c r="A1318" s="3" t="s">
        <v>245</v>
      </c>
      <c r="B1318" s="35">
        <v>0</v>
      </c>
      <c r="C1318" s="6" t="s">
        <v>276</v>
      </c>
      <c r="D1318" s="32" t="s">
        <v>327</v>
      </c>
      <c r="E1318" t="e">
        <f t="shared" si="20"/>
        <v>#N/A</v>
      </c>
    </row>
    <row r="1319" spans="1:5" hidden="1">
      <c r="A1319" s="3" t="s">
        <v>246</v>
      </c>
      <c r="B1319" s="35">
        <v>12611</v>
      </c>
      <c r="C1319" s="6" t="s">
        <v>276</v>
      </c>
      <c r="D1319" s="32" t="s">
        <v>327</v>
      </c>
      <c r="E1319" t="e">
        <f t="shared" si="20"/>
        <v>#N/A</v>
      </c>
    </row>
    <row r="1320" spans="1:5" hidden="1">
      <c r="A1320" s="3" t="s">
        <v>247</v>
      </c>
      <c r="B1320" s="35">
        <v>4739600</v>
      </c>
      <c r="C1320" s="6" t="s">
        <v>276</v>
      </c>
      <c r="D1320" s="32" t="s">
        <v>327</v>
      </c>
      <c r="E1320" t="e">
        <f t="shared" si="20"/>
        <v>#N/A</v>
      </c>
    </row>
    <row r="1321" spans="1:5" hidden="1">
      <c r="A1321" s="3" t="s">
        <v>248</v>
      </c>
      <c r="B1321" s="35">
        <v>0</v>
      </c>
      <c r="C1321" s="6" t="s">
        <v>276</v>
      </c>
      <c r="D1321" s="32" t="s">
        <v>327</v>
      </c>
      <c r="E1321" t="e">
        <f t="shared" si="20"/>
        <v>#N/A</v>
      </c>
    </row>
    <row r="1322" spans="1:5" hidden="1">
      <c r="A1322" s="3" t="s">
        <v>249</v>
      </c>
      <c r="B1322" s="35">
        <v>0</v>
      </c>
      <c r="C1322" s="6" t="s">
        <v>276</v>
      </c>
      <c r="D1322" s="32" t="s">
        <v>327</v>
      </c>
      <c r="E1322" t="e">
        <f t="shared" si="20"/>
        <v>#N/A</v>
      </c>
    </row>
    <row r="1323" spans="1:5" hidden="1">
      <c r="A1323" s="3" t="s">
        <v>250</v>
      </c>
      <c r="B1323" s="35">
        <v>11800</v>
      </c>
      <c r="C1323" s="6" t="s">
        <v>276</v>
      </c>
      <c r="D1323" s="32" t="s">
        <v>327</v>
      </c>
      <c r="E1323" t="e">
        <f t="shared" si="20"/>
        <v>#N/A</v>
      </c>
    </row>
    <row r="1324" spans="1:5" hidden="1">
      <c r="A1324" s="3" t="s">
        <v>251</v>
      </c>
      <c r="B1324" s="35">
        <v>353595</v>
      </c>
      <c r="C1324" s="6" t="s">
        <v>276</v>
      </c>
      <c r="D1324" s="32" t="s">
        <v>327</v>
      </c>
      <c r="E1324" t="e">
        <f t="shared" si="20"/>
        <v>#N/A</v>
      </c>
    </row>
    <row r="1325" spans="1:5" hidden="1">
      <c r="A1325" s="3" t="s">
        <v>252</v>
      </c>
      <c r="B1325" s="35">
        <v>101295</v>
      </c>
      <c r="C1325" s="6" t="s">
        <v>276</v>
      </c>
      <c r="D1325" s="32" t="s">
        <v>327</v>
      </c>
      <c r="E1325" t="e">
        <f t="shared" si="20"/>
        <v>#N/A</v>
      </c>
    </row>
    <row r="1326" spans="1:5" hidden="1">
      <c r="A1326" s="3" t="s">
        <v>253</v>
      </c>
      <c r="B1326" s="35">
        <v>500</v>
      </c>
      <c r="C1326" s="6" t="s">
        <v>276</v>
      </c>
      <c r="D1326" s="32" t="s">
        <v>327</v>
      </c>
      <c r="E1326" t="e">
        <f t="shared" si="20"/>
        <v>#N/A</v>
      </c>
    </row>
    <row r="1327" spans="1:5" hidden="1">
      <c r="A1327" s="3" t="s">
        <v>254</v>
      </c>
      <c r="B1327" s="35">
        <v>287124</v>
      </c>
      <c r="C1327" s="6" t="s">
        <v>276</v>
      </c>
      <c r="D1327" s="32" t="s">
        <v>327</v>
      </c>
      <c r="E1327" t="e">
        <f t="shared" si="20"/>
        <v>#N/A</v>
      </c>
    </row>
    <row r="1328" spans="1:5" hidden="1">
      <c r="A1328" s="3" t="s">
        <v>255</v>
      </c>
      <c r="B1328" s="35">
        <v>52750</v>
      </c>
      <c r="C1328" s="6" t="s">
        <v>276</v>
      </c>
      <c r="D1328" s="32" t="s">
        <v>327</v>
      </c>
      <c r="E1328" t="e">
        <f t="shared" si="20"/>
        <v>#N/A</v>
      </c>
    </row>
    <row r="1329" spans="1:5" hidden="1">
      <c r="A1329" s="3" t="s">
        <v>256</v>
      </c>
      <c r="B1329" s="35">
        <v>25000</v>
      </c>
      <c r="C1329" s="6" t="s">
        <v>276</v>
      </c>
      <c r="D1329" s="32" t="s">
        <v>327</v>
      </c>
      <c r="E1329" t="e">
        <f t="shared" si="20"/>
        <v>#N/A</v>
      </c>
    </row>
    <row r="1330" spans="1:5" hidden="1">
      <c r="A1330" s="3" t="s">
        <v>257</v>
      </c>
      <c r="B1330" s="35">
        <v>33000</v>
      </c>
      <c r="C1330" s="6" t="s">
        <v>276</v>
      </c>
      <c r="D1330" s="32" t="s">
        <v>327</v>
      </c>
      <c r="E1330" t="e">
        <f t="shared" si="20"/>
        <v>#N/A</v>
      </c>
    </row>
    <row r="1331" spans="1:5" hidden="1">
      <c r="A1331" s="3" t="s">
        <v>258</v>
      </c>
      <c r="B1331" s="35">
        <v>500</v>
      </c>
      <c r="C1331" s="6" t="s">
        <v>276</v>
      </c>
      <c r="D1331" s="32" t="s">
        <v>327</v>
      </c>
      <c r="E1331" t="e">
        <f t="shared" si="20"/>
        <v>#N/A</v>
      </c>
    </row>
    <row r="1332" spans="1:5" hidden="1">
      <c r="A1332" s="3" t="s">
        <v>259</v>
      </c>
      <c r="B1332" s="35">
        <v>0</v>
      </c>
      <c r="C1332" s="6" t="s">
        <v>276</v>
      </c>
      <c r="D1332" s="32" t="s">
        <v>327</v>
      </c>
      <c r="E1332" t="e">
        <f t="shared" si="20"/>
        <v>#N/A</v>
      </c>
    </row>
    <row r="1333" spans="1:5" hidden="1">
      <c r="A1333" s="3" t="s">
        <v>260</v>
      </c>
      <c r="B1333" s="35">
        <v>2500</v>
      </c>
      <c r="C1333" s="6" t="s">
        <v>276</v>
      </c>
      <c r="D1333" s="32" t="s">
        <v>327</v>
      </c>
      <c r="E1333" t="e">
        <f t="shared" si="20"/>
        <v>#N/A</v>
      </c>
    </row>
    <row r="1334" spans="1:5" hidden="1">
      <c r="A1334" s="3" t="s">
        <v>261</v>
      </c>
      <c r="B1334" s="35">
        <v>5000</v>
      </c>
      <c r="C1334" s="6" t="s">
        <v>276</v>
      </c>
      <c r="D1334" s="32" t="s">
        <v>327</v>
      </c>
      <c r="E1334" t="e">
        <f t="shared" si="20"/>
        <v>#N/A</v>
      </c>
    </row>
    <row r="1335" spans="1:5" hidden="1">
      <c r="A1335" s="3" t="s">
        <v>262</v>
      </c>
      <c r="B1335" s="35">
        <v>2390372</v>
      </c>
      <c r="C1335" s="6" t="s">
        <v>276</v>
      </c>
      <c r="D1335" s="32" t="s">
        <v>327</v>
      </c>
      <c r="E1335" t="e">
        <f t="shared" si="20"/>
        <v>#N/A</v>
      </c>
    </row>
    <row r="1336" spans="1:5" hidden="1">
      <c r="A1336" s="3" t="s">
        <v>263</v>
      </c>
      <c r="B1336" s="35">
        <v>380000</v>
      </c>
      <c r="C1336" s="6" t="s">
        <v>276</v>
      </c>
      <c r="D1336" s="32" t="s">
        <v>327</v>
      </c>
      <c r="E1336" t="e">
        <f t="shared" si="20"/>
        <v>#N/A</v>
      </c>
    </row>
    <row r="1337" spans="1:5" hidden="1">
      <c r="A1337" s="3" t="s">
        <v>264</v>
      </c>
      <c r="B1337" s="35">
        <v>40000</v>
      </c>
      <c r="C1337" s="6" t="s">
        <v>276</v>
      </c>
      <c r="D1337" s="32" t="s">
        <v>327</v>
      </c>
      <c r="E1337" t="e">
        <f t="shared" si="20"/>
        <v>#N/A</v>
      </c>
    </row>
    <row r="1338" spans="1:5">
      <c r="A1338" s="3" t="s">
        <v>265</v>
      </c>
      <c r="B1338" s="35">
        <v>44473</v>
      </c>
      <c r="C1338" s="6" t="s">
        <v>276</v>
      </c>
      <c r="D1338" s="32" t="s">
        <v>327</v>
      </c>
      <c r="E1338" t="str">
        <f t="shared" si="20"/>
        <v>Wiltshire</v>
      </c>
    </row>
    <row r="1339" spans="1:5" hidden="1">
      <c r="A1339" s="3" t="s">
        <v>266</v>
      </c>
      <c r="B1339" s="35">
        <v>15000</v>
      </c>
      <c r="C1339" s="6" t="s">
        <v>276</v>
      </c>
      <c r="D1339" s="32" t="s">
        <v>327</v>
      </c>
      <c r="E1339" t="e">
        <f t="shared" si="20"/>
        <v>#N/A</v>
      </c>
    </row>
    <row r="1340" spans="1:5" hidden="1">
      <c r="A1340" s="3" t="s">
        <v>267</v>
      </c>
      <c r="B1340" s="35">
        <v>27500</v>
      </c>
      <c r="C1340" s="6" t="s">
        <v>276</v>
      </c>
      <c r="D1340" s="32" t="s">
        <v>327</v>
      </c>
      <c r="E1340" t="e">
        <f t="shared" si="20"/>
        <v>#N/A</v>
      </c>
    </row>
    <row r="1341" spans="1:5" hidden="1">
      <c r="A1341" s="3" t="s">
        <v>268</v>
      </c>
      <c r="B1341" s="35">
        <v>3500</v>
      </c>
      <c r="C1341" s="6" t="s">
        <v>276</v>
      </c>
      <c r="D1341" s="32" t="s">
        <v>327</v>
      </c>
      <c r="E1341" t="e">
        <f t="shared" si="20"/>
        <v>#N/A</v>
      </c>
    </row>
    <row r="1342" spans="1:5" hidden="1">
      <c r="A1342" s="3" t="s">
        <v>269</v>
      </c>
      <c r="B1342" s="35">
        <v>0</v>
      </c>
      <c r="C1342" s="6" t="s">
        <v>276</v>
      </c>
      <c r="D1342" s="32" t="s">
        <v>327</v>
      </c>
      <c r="E1342" t="e">
        <f t="shared" si="20"/>
        <v>#N/A</v>
      </c>
    </row>
    <row r="1343" spans="1:5" hidden="1">
      <c r="A1343" s="3" t="s">
        <v>270</v>
      </c>
      <c r="B1343" s="35">
        <v>99668</v>
      </c>
      <c r="C1343" s="6" t="s">
        <v>276</v>
      </c>
      <c r="D1343" s="32" t="s">
        <v>327</v>
      </c>
      <c r="E1343" t="e">
        <f t="shared" si="20"/>
        <v>#N/A</v>
      </c>
    </row>
    <row r="1344" spans="1:5" hidden="1">
      <c r="A1344" s="3" t="s">
        <v>271</v>
      </c>
      <c r="B1344" s="35">
        <v>0</v>
      </c>
      <c r="C1344" s="6" t="s">
        <v>276</v>
      </c>
      <c r="D1344" s="32" t="s">
        <v>327</v>
      </c>
      <c r="E1344" t="e">
        <f t="shared" si="20"/>
        <v>#N/A</v>
      </c>
    </row>
    <row r="1345" spans="1:5" hidden="1">
      <c r="A1345" s="3" t="s">
        <v>272</v>
      </c>
      <c r="B1345" s="35">
        <v>20000</v>
      </c>
      <c r="C1345" s="6" t="s">
        <v>276</v>
      </c>
      <c r="D1345" s="32" t="s">
        <v>327</v>
      </c>
      <c r="E1345" t="e">
        <f t="shared" si="20"/>
        <v>#N/A</v>
      </c>
    </row>
    <row r="1346" spans="1:5" hidden="1">
      <c r="A1346" s="3" t="s">
        <v>273</v>
      </c>
      <c r="B1346" s="35">
        <v>0</v>
      </c>
      <c r="C1346" s="6" t="s">
        <v>276</v>
      </c>
      <c r="D1346" s="32" t="s">
        <v>327</v>
      </c>
      <c r="E1346" t="e">
        <f t="shared" si="20"/>
        <v>#N/A</v>
      </c>
    </row>
    <row r="1347" spans="1:5" hidden="1">
      <c r="A1347" s="3" t="s">
        <v>274</v>
      </c>
      <c r="B1347" s="35">
        <v>0</v>
      </c>
      <c r="C1347" s="6" t="s">
        <v>276</v>
      </c>
      <c r="D1347" s="32" t="s">
        <v>327</v>
      </c>
      <c r="E1347" t="e">
        <f t="shared" ref="E1347:E1410" si="21">VLOOKUP(A1347, $A$2443:$A$2447, 1, FALSE)</f>
        <v>#N/A</v>
      </c>
    </row>
    <row r="1348" spans="1:5" hidden="1">
      <c r="A1348" s="3" t="s">
        <v>275</v>
      </c>
      <c r="B1348" s="35">
        <v>95000</v>
      </c>
      <c r="C1348" s="6" t="s">
        <v>276</v>
      </c>
      <c r="D1348" s="32" t="s">
        <v>327</v>
      </c>
      <c r="E1348" t="e">
        <f t="shared" si="21"/>
        <v>#N/A</v>
      </c>
    </row>
    <row r="1349" spans="1:5" hidden="1">
      <c r="A1349" t="s">
        <v>336</v>
      </c>
      <c r="B1349" s="35">
        <v>326265</v>
      </c>
      <c r="C1349" s="6" t="s">
        <v>383</v>
      </c>
      <c r="D1349" s="32" t="s">
        <v>327</v>
      </c>
      <c r="E1349" t="e">
        <f t="shared" si="21"/>
        <v>#N/A</v>
      </c>
    </row>
    <row r="1350" spans="1:5" hidden="1">
      <c r="A1350" t="s">
        <v>41</v>
      </c>
      <c r="B1350" s="35">
        <v>141000</v>
      </c>
      <c r="C1350" s="6" t="s">
        <v>383</v>
      </c>
      <c r="D1350" s="32" t="s">
        <v>327</v>
      </c>
      <c r="E1350" t="e">
        <f t="shared" si="21"/>
        <v>#N/A</v>
      </c>
    </row>
    <row r="1351" spans="1:5" hidden="1">
      <c r="A1351" t="s">
        <v>42</v>
      </c>
      <c r="B1351" s="35">
        <v>45722</v>
      </c>
      <c r="C1351" s="6" t="s">
        <v>383</v>
      </c>
      <c r="D1351" s="32" t="s">
        <v>327</v>
      </c>
      <c r="E1351" t="e">
        <f t="shared" si="21"/>
        <v>#N/A</v>
      </c>
    </row>
    <row r="1352" spans="1:5" hidden="1">
      <c r="A1352" t="s">
        <v>337</v>
      </c>
      <c r="B1352" s="35">
        <v>5000</v>
      </c>
      <c r="C1352" s="6" t="s">
        <v>383</v>
      </c>
      <c r="D1352" s="32" t="s">
        <v>327</v>
      </c>
      <c r="E1352" t="e">
        <f t="shared" si="21"/>
        <v>#N/A</v>
      </c>
    </row>
    <row r="1353" spans="1:5" hidden="1">
      <c r="A1353" t="s">
        <v>338</v>
      </c>
      <c r="B1353" s="35">
        <v>9712</v>
      </c>
      <c r="C1353" s="6" t="s">
        <v>383</v>
      </c>
      <c r="D1353" s="32" t="s">
        <v>327</v>
      </c>
      <c r="E1353" t="e">
        <f t="shared" si="21"/>
        <v>#N/A</v>
      </c>
    </row>
    <row r="1354" spans="1:5" hidden="1">
      <c r="A1354" t="s">
        <v>45</v>
      </c>
      <c r="B1354" s="35">
        <v>62343</v>
      </c>
      <c r="C1354" s="6" t="s">
        <v>383</v>
      </c>
      <c r="D1354" s="32" t="s">
        <v>327</v>
      </c>
      <c r="E1354" t="e">
        <f t="shared" si="21"/>
        <v>#N/A</v>
      </c>
    </row>
    <row r="1355" spans="1:5" hidden="1">
      <c r="A1355" t="s">
        <v>46</v>
      </c>
      <c r="B1355" s="35">
        <v>18229</v>
      </c>
      <c r="C1355" s="6" t="s">
        <v>383</v>
      </c>
      <c r="D1355" s="32" t="s">
        <v>327</v>
      </c>
      <c r="E1355" t="e">
        <f t="shared" si="21"/>
        <v>#N/A</v>
      </c>
    </row>
    <row r="1356" spans="1:5" hidden="1">
      <c r="A1356" t="s">
        <v>339</v>
      </c>
      <c r="B1356" s="35">
        <v>22524</v>
      </c>
      <c r="C1356" s="6" t="s">
        <v>383</v>
      </c>
      <c r="D1356" s="32" t="s">
        <v>327</v>
      </c>
      <c r="E1356" t="e">
        <f t="shared" si="21"/>
        <v>#N/A</v>
      </c>
    </row>
    <row r="1357" spans="1:5" hidden="1">
      <c r="A1357" t="s">
        <v>47</v>
      </c>
      <c r="B1357" s="35">
        <v>44681</v>
      </c>
      <c r="C1357" s="6" t="s">
        <v>383</v>
      </c>
      <c r="D1357" s="32" t="s">
        <v>327</v>
      </c>
      <c r="E1357" t="e">
        <f t="shared" si="21"/>
        <v>#N/A</v>
      </c>
    </row>
    <row r="1358" spans="1:5" hidden="1">
      <c r="A1358" t="s">
        <v>48</v>
      </c>
      <c r="B1358" s="35">
        <v>114147</v>
      </c>
      <c r="C1358" s="6" t="s">
        <v>383</v>
      </c>
      <c r="D1358" s="32" t="s">
        <v>327</v>
      </c>
      <c r="E1358" t="e">
        <f t="shared" si="21"/>
        <v>#N/A</v>
      </c>
    </row>
    <row r="1359" spans="1:5" hidden="1">
      <c r="A1359" t="s">
        <v>49</v>
      </c>
      <c r="B1359" s="35">
        <v>165911</v>
      </c>
      <c r="C1359" s="6" t="s">
        <v>383</v>
      </c>
      <c r="D1359" s="32" t="s">
        <v>327</v>
      </c>
      <c r="E1359" t="e">
        <f t="shared" si="21"/>
        <v>#N/A</v>
      </c>
    </row>
    <row r="1360" spans="1:5" hidden="1">
      <c r="A1360" t="s">
        <v>50</v>
      </c>
      <c r="B1360" s="35">
        <v>35000</v>
      </c>
      <c r="C1360" s="6" t="s">
        <v>383</v>
      </c>
      <c r="D1360" s="32" t="s">
        <v>327</v>
      </c>
      <c r="E1360" t="e">
        <f t="shared" si="21"/>
        <v>#N/A</v>
      </c>
    </row>
    <row r="1361" spans="1:5" hidden="1">
      <c r="A1361" t="s">
        <v>340</v>
      </c>
      <c r="B1361" s="35">
        <v>40000</v>
      </c>
      <c r="C1361" s="6" t="s">
        <v>383</v>
      </c>
      <c r="D1361" s="32" t="s">
        <v>327</v>
      </c>
      <c r="E1361" t="e">
        <f t="shared" si="21"/>
        <v>#N/A</v>
      </c>
    </row>
    <row r="1362" spans="1:5" hidden="1">
      <c r="A1362" t="s">
        <v>51</v>
      </c>
      <c r="B1362" s="35">
        <v>69268</v>
      </c>
      <c r="C1362" s="6" t="s">
        <v>383</v>
      </c>
      <c r="D1362" s="32" t="s">
        <v>327</v>
      </c>
      <c r="E1362" t="e">
        <f t="shared" si="21"/>
        <v>#N/A</v>
      </c>
    </row>
    <row r="1363" spans="1:5" hidden="1">
      <c r="A1363" t="s">
        <v>52</v>
      </c>
      <c r="B1363" s="35">
        <v>185947</v>
      </c>
      <c r="C1363" s="6" t="s">
        <v>383</v>
      </c>
      <c r="D1363" s="32" t="s">
        <v>327</v>
      </c>
      <c r="E1363" t="e">
        <f t="shared" si="21"/>
        <v>#N/A</v>
      </c>
    </row>
    <row r="1364" spans="1:5" hidden="1">
      <c r="A1364" t="s">
        <v>53</v>
      </c>
      <c r="B1364" s="35">
        <v>157746</v>
      </c>
      <c r="C1364" s="6" t="s">
        <v>383</v>
      </c>
      <c r="D1364" s="32" t="s">
        <v>327</v>
      </c>
      <c r="E1364" t="e">
        <f t="shared" si="21"/>
        <v>#N/A</v>
      </c>
    </row>
    <row r="1365" spans="1:5" hidden="1">
      <c r="A1365" t="s">
        <v>54</v>
      </c>
      <c r="B1365" s="35">
        <v>21947</v>
      </c>
      <c r="C1365" s="6" t="s">
        <v>383</v>
      </c>
      <c r="D1365" s="32" t="s">
        <v>327</v>
      </c>
      <c r="E1365" t="e">
        <f t="shared" si="21"/>
        <v>#N/A</v>
      </c>
    </row>
    <row r="1366" spans="1:5" hidden="1">
      <c r="A1366" t="s">
        <v>56</v>
      </c>
      <c r="B1366" s="35">
        <v>2648340</v>
      </c>
      <c r="C1366" s="6" t="s">
        <v>383</v>
      </c>
      <c r="D1366" s="32" t="s">
        <v>327</v>
      </c>
      <c r="E1366" t="e">
        <f t="shared" si="21"/>
        <v>#N/A</v>
      </c>
    </row>
    <row r="1367" spans="1:5" hidden="1">
      <c r="A1367" t="s">
        <v>57</v>
      </c>
      <c r="B1367" s="35">
        <v>10000</v>
      </c>
      <c r="C1367" s="6" t="s">
        <v>383</v>
      </c>
      <c r="D1367" s="32" t="s">
        <v>327</v>
      </c>
      <c r="E1367" t="e">
        <f t="shared" si="21"/>
        <v>#N/A</v>
      </c>
    </row>
    <row r="1368" spans="1:5" hidden="1">
      <c r="A1368" t="s">
        <v>58</v>
      </c>
      <c r="B1368" s="35">
        <v>10280</v>
      </c>
      <c r="C1368" s="6" t="s">
        <v>383</v>
      </c>
      <c r="D1368" s="32" t="s">
        <v>327</v>
      </c>
      <c r="E1368" t="e">
        <f t="shared" si="21"/>
        <v>#N/A</v>
      </c>
    </row>
    <row r="1369" spans="1:5" hidden="1">
      <c r="A1369" t="s">
        <v>59</v>
      </c>
      <c r="B1369" s="35">
        <v>225375</v>
      </c>
      <c r="C1369" s="6" t="s">
        <v>383</v>
      </c>
      <c r="D1369" s="32" t="s">
        <v>327</v>
      </c>
      <c r="E1369" t="e">
        <f t="shared" si="21"/>
        <v>#N/A</v>
      </c>
    </row>
    <row r="1370" spans="1:5" hidden="1">
      <c r="A1370" t="s">
        <v>280</v>
      </c>
      <c r="B1370" s="35">
        <v>2498</v>
      </c>
      <c r="C1370" s="6" t="s">
        <v>383</v>
      </c>
      <c r="D1370" s="32" t="s">
        <v>327</v>
      </c>
      <c r="E1370" t="e">
        <f t="shared" si="21"/>
        <v>#N/A</v>
      </c>
    </row>
    <row r="1371" spans="1:5" hidden="1">
      <c r="A1371" t="s">
        <v>60</v>
      </c>
      <c r="B1371" s="35">
        <v>6000</v>
      </c>
      <c r="C1371" s="6" t="s">
        <v>383</v>
      </c>
      <c r="D1371" s="32" t="s">
        <v>327</v>
      </c>
      <c r="E1371" t="e">
        <f t="shared" si="21"/>
        <v>#N/A</v>
      </c>
    </row>
    <row r="1372" spans="1:5" hidden="1">
      <c r="A1372" t="s">
        <v>61</v>
      </c>
      <c r="B1372" s="35">
        <v>14675</v>
      </c>
      <c r="C1372" s="6" t="s">
        <v>383</v>
      </c>
      <c r="D1372" s="32" t="s">
        <v>327</v>
      </c>
      <c r="E1372" t="e">
        <f t="shared" si="21"/>
        <v>#N/A</v>
      </c>
    </row>
    <row r="1373" spans="1:5" hidden="1">
      <c r="A1373" t="s">
        <v>63</v>
      </c>
      <c r="B1373" s="35">
        <v>408098</v>
      </c>
      <c r="C1373" s="6" t="s">
        <v>383</v>
      </c>
      <c r="D1373" s="32" t="s">
        <v>327</v>
      </c>
      <c r="E1373" t="e">
        <f t="shared" si="21"/>
        <v>#N/A</v>
      </c>
    </row>
    <row r="1374" spans="1:5" hidden="1">
      <c r="A1374" t="s">
        <v>65</v>
      </c>
      <c r="B1374" s="35">
        <v>1000</v>
      </c>
      <c r="C1374" s="6" t="s">
        <v>383</v>
      </c>
      <c r="D1374" s="32" t="s">
        <v>327</v>
      </c>
      <c r="E1374" t="e">
        <f t="shared" si="21"/>
        <v>#N/A</v>
      </c>
    </row>
    <row r="1375" spans="1:5" hidden="1">
      <c r="A1375" t="s">
        <v>66</v>
      </c>
      <c r="B1375" s="35">
        <v>40800</v>
      </c>
      <c r="C1375" s="6" t="s">
        <v>383</v>
      </c>
      <c r="D1375" s="32" t="s">
        <v>327</v>
      </c>
      <c r="E1375" t="e">
        <f t="shared" si="21"/>
        <v>#N/A</v>
      </c>
    </row>
    <row r="1376" spans="1:5" hidden="1">
      <c r="A1376" t="s">
        <v>67</v>
      </c>
      <c r="B1376" s="35">
        <v>2399579</v>
      </c>
      <c r="C1376" s="6" t="s">
        <v>383</v>
      </c>
      <c r="D1376" s="32" t="s">
        <v>327</v>
      </c>
      <c r="E1376" t="e">
        <f t="shared" si="21"/>
        <v>#N/A</v>
      </c>
    </row>
    <row r="1377" spans="1:5" hidden="1">
      <c r="A1377" t="s">
        <v>68</v>
      </c>
      <c r="B1377" s="35">
        <v>2027135</v>
      </c>
      <c r="C1377" s="6" t="s">
        <v>383</v>
      </c>
      <c r="D1377" s="32" t="s">
        <v>327</v>
      </c>
      <c r="E1377" t="e">
        <f t="shared" si="21"/>
        <v>#N/A</v>
      </c>
    </row>
    <row r="1378" spans="1:5" hidden="1">
      <c r="A1378" t="s">
        <v>341</v>
      </c>
      <c r="B1378" s="35">
        <v>48590</v>
      </c>
      <c r="C1378" s="6" t="s">
        <v>383</v>
      </c>
      <c r="D1378" s="32" t="s">
        <v>327</v>
      </c>
      <c r="E1378" t="e">
        <f t="shared" si="21"/>
        <v>#N/A</v>
      </c>
    </row>
    <row r="1379" spans="1:5" hidden="1">
      <c r="A1379" t="s">
        <v>69</v>
      </c>
      <c r="B1379" s="35">
        <v>30220</v>
      </c>
      <c r="C1379" s="6" t="s">
        <v>383</v>
      </c>
      <c r="D1379" s="32" t="s">
        <v>327</v>
      </c>
      <c r="E1379" t="e">
        <f t="shared" si="21"/>
        <v>#N/A</v>
      </c>
    </row>
    <row r="1380" spans="1:5" hidden="1">
      <c r="A1380" t="s">
        <v>342</v>
      </c>
      <c r="B1380" s="35">
        <v>18593</v>
      </c>
      <c r="C1380" s="6" t="s">
        <v>383</v>
      </c>
      <c r="D1380" s="32" t="s">
        <v>327</v>
      </c>
      <c r="E1380" t="e">
        <f t="shared" si="21"/>
        <v>#N/A</v>
      </c>
    </row>
    <row r="1381" spans="1:5" hidden="1">
      <c r="A1381" t="s">
        <v>70</v>
      </c>
      <c r="B1381" s="35">
        <v>62300</v>
      </c>
      <c r="C1381" s="6" t="s">
        <v>383</v>
      </c>
      <c r="D1381" s="32" t="s">
        <v>327</v>
      </c>
      <c r="E1381" t="e">
        <f t="shared" si="21"/>
        <v>#N/A</v>
      </c>
    </row>
    <row r="1382" spans="1:5" hidden="1">
      <c r="A1382" t="s">
        <v>71</v>
      </c>
      <c r="B1382" s="35">
        <v>60000</v>
      </c>
      <c r="C1382" s="6" t="s">
        <v>383</v>
      </c>
      <c r="D1382" s="32" t="s">
        <v>327</v>
      </c>
      <c r="E1382" t="e">
        <f t="shared" si="21"/>
        <v>#N/A</v>
      </c>
    </row>
    <row r="1383" spans="1:5" hidden="1">
      <c r="A1383" t="s">
        <v>72</v>
      </c>
      <c r="B1383" s="35">
        <v>39995</v>
      </c>
      <c r="C1383" s="6" t="s">
        <v>383</v>
      </c>
      <c r="D1383" s="32" t="s">
        <v>327</v>
      </c>
      <c r="E1383" t="e">
        <f t="shared" si="21"/>
        <v>#N/A</v>
      </c>
    </row>
    <row r="1384" spans="1:5" hidden="1">
      <c r="A1384" t="s">
        <v>73</v>
      </c>
      <c r="B1384" s="35">
        <v>125808</v>
      </c>
      <c r="C1384" s="6" t="s">
        <v>383</v>
      </c>
      <c r="D1384" s="32" t="s">
        <v>327</v>
      </c>
      <c r="E1384" t="e">
        <f t="shared" si="21"/>
        <v>#N/A</v>
      </c>
    </row>
    <row r="1385" spans="1:5" hidden="1">
      <c r="A1385" t="s">
        <v>74</v>
      </c>
      <c r="B1385" s="35">
        <v>770690</v>
      </c>
      <c r="C1385" s="6" t="s">
        <v>383</v>
      </c>
      <c r="D1385" s="32" t="s">
        <v>327</v>
      </c>
      <c r="E1385" t="e">
        <f t="shared" si="21"/>
        <v>#N/A</v>
      </c>
    </row>
    <row r="1386" spans="1:5" hidden="1">
      <c r="A1386" t="s">
        <v>75</v>
      </c>
      <c r="B1386" s="35">
        <v>1418569</v>
      </c>
      <c r="C1386" s="6" t="s">
        <v>383</v>
      </c>
      <c r="D1386" s="32" t="s">
        <v>327</v>
      </c>
      <c r="E1386" t="e">
        <f t="shared" si="21"/>
        <v>#N/A</v>
      </c>
    </row>
    <row r="1387" spans="1:5" hidden="1">
      <c r="A1387" t="s">
        <v>76</v>
      </c>
      <c r="B1387" s="35">
        <v>243500</v>
      </c>
      <c r="C1387" s="6" t="s">
        <v>383</v>
      </c>
      <c r="D1387" s="32" t="s">
        <v>327</v>
      </c>
      <c r="E1387" t="e">
        <f t="shared" si="21"/>
        <v>#N/A</v>
      </c>
    </row>
    <row r="1388" spans="1:5" hidden="1">
      <c r="A1388" t="s">
        <v>78</v>
      </c>
      <c r="B1388" s="35">
        <v>62264</v>
      </c>
      <c r="C1388" s="6" t="s">
        <v>383</v>
      </c>
      <c r="D1388" s="32" t="s">
        <v>327</v>
      </c>
      <c r="E1388" t="e">
        <f t="shared" si="21"/>
        <v>#N/A</v>
      </c>
    </row>
    <row r="1389" spans="1:5" hidden="1">
      <c r="A1389" t="s">
        <v>343</v>
      </c>
      <c r="B1389" s="35">
        <v>1000</v>
      </c>
      <c r="C1389" s="6" t="s">
        <v>383</v>
      </c>
      <c r="D1389" s="32" t="s">
        <v>327</v>
      </c>
      <c r="E1389" t="e">
        <f t="shared" si="21"/>
        <v>#N/A</v>
      </c>
    </row>
    <row r="1390" spans="1:5">
      <c r="A1390" t="s">
        <v>344</v>
      </c>
      <c r="B1390" s="35">
        <v>166405</v>
      </c>
      <c r="C1390" s="6" t="s">
        <v>383</v>
      </c>
      <c r="D1390" s="32" t="s">
        <v>327</v>
      </c>
      <c r="E1390" t="str">
        <f t="shared" si="21"/>
        <v>Central Bedfordshire</v>
      </c>
    </row>
    <row r="1391" spans="1:5" hidden="1">
      <c r="A1391" t="s">
        <v>79</v>
      </c>
      <c r="B1391" s="35">
        <v>38346</v>
      </c>
      <c r="C1391" s="6" t="s">
        <v>383</v>
      </c>
      <c r="D1391" s="32" t="s">
        <v>327</v>
      </c>
      <c r="E1391" t="e">
        <f t="shared" si="21"/>
        <v>#N/A</v>
      </c>
    </row>
    <row r="1392" spans="1:5" hidden="1">
      <c r="A1392" t="s">
        <v>80</v>
      </c>
      <c r="B1392" s="35">
        <v>210620</v>
      </c>
      <c r="C1392" s="6" t="s">
        <v>383</v>
      </c>
      <c r="D1392" s="32" t="s">
        <v>327</v>
      </c>
      <c r="E1392" t="e">
        <f t="shared" si="21"/>
        <v>#N/A</v>
      </c>
    </row>
    <row r="1393" spans="1:5" hidden="1">
      <c r="A1393" t="s">
        <v>81</v>
      </c>
      <c r="B1393" s="35">
        <v>145799</v>
      </c>
      <c r="C1393" s="6" t="s">
        <v>383</v>
      </c>
      <c r="D1393" s="32" t="s">
        <v>327</v>
      </c>
      <c r="E1393" t="e">
        <f t="shared" si="21"/>
        <v>#N/A</v>
      </c>
    </row>
    <row r="1394" spans="1:5" hidden="1">
      <c r="A1394" t="s">
        <v>82</v>
      </c>
      <c r="B1394" s="35">
        <v>64526</v>
      </c>
      <c r="C1394" s="6" t="s">
        <v>383</v>
      </c>
      <c r="D1394" s="32" t="s">
        <v>327</v>
      </c>
      <c r="E1394" t="e">
        <f t="shared" si="21"/>
        <v>#N/A</v>
      </c>
    </row>
    <row r="1395" spans="1:5" hidden="1">
      <c r="A1395" t="s">
        <v>345</v>
      </c>
      <c r="B1395" s="35">
        <v>85191</v>
      </c>
      <c r="C1395" s="6" t="s">
        <v>383</v>
      </c>
      <c r="D1395" s="32" t="s">
        <v>327</v>
      </c>
      <c r="E1395" t="e">
        <f t="shared" si="21"/>
        <v>#N/A</v>
      </c>
    </row>
    <row r="1396" spans="1:5" hidden="1">
      <c r="A1396" t="s">
        <v>83</v>
      </c>
      <c r="B1396" s="35">
        <v>166657</v>
      </c>
      <c r="C1396" s="6" t="s">
        <v>383</v>
      </c>
      <c r="D1396" s="32" t="s">
        <v>327</v>
      </c>
      <c r="E1396" t="e">
        <f t="shared" si="21"/>
        <v>#N/A</v>
      </c>
    </row>
    <row r="1397" spans="1:5" hidden="1">
      <c r="A1397" t="s">
        <v>84</v>
      </c>
      <c r="B1397" s="35">
        <v>10000</v>
      </c>
      <c r="C1397" s="6" t="s">
        <v>383</v>
      </c>
      <c r="D1397" s="32" t="s">
        <v>327</v>
      </c>
      <c r="E1397" t="e">
        <f t="shared" si="21"/>
        <v>#N/A</v>
      </c>
    </row>
    <row r="1398" spans="1:5" hidden="1">
      <c r="A1398" t="s">
        <v>85</v>
      </c>
      <c r="B1398" s="35">
        <v>474306</v>
      </c>
      <c r="C1398" s="6" t="s">
        <v>383</v>
      </c>
      <c r="D1398" s="32" t="s">
        <v>327</v>
      </c>
      <c r="E1398" t="e">
        <f t="shared" si="21"/>
        <v>#N/A</v>
      </c>
    </row>
    <row r="1399" spans="1:5" hidden="1">
      <c r="A1399" t="s">
        <v>86</v>
      </c>
      <c r="B1399" s="35">
        <v>9000</v>
      </c>
      <c r="C1399" s="6" t="s">
        <v>383</v>
      </c>
      <c r="D1399" s="32" t="s">
        <v>327</v>
      </c>
      <c r="E1399" t="e">
        <f t="shared" si="21"/>
        <v>#N/A</v>
      </c>
    </row>
    <row r="1400" spans="1:5" hidden="1">
      <c r="A1400" t="s">
        <v>346</v>
      </c>
      <c r="B1400" s="35">
        <v>6097</v>
      </c>
      <c r="C1400" s="6" t="s">
        <v>383</v>
      </c>
      <c r="D1400" s="32" t="s">
        <v>327</v>
      </c>
      <c r="E1400" t="e">
        <f t="shared" si="21"/>
        <v>#N/A</v>
      </c>
    </row>
    <row r="1401" spans="1:5" hidden="1">
      <c r="A1401" t="s">
        <v>87</v>
      </c>
      <c r="B1401" s="35">
        <v>149655</v>
      </c>
      <c r="C1401" s="6" t="s">
        <v>383</v>
      </c>
      <c r="D1401" s="32" t="s">
        <v>327</v>
      </c>
      <c r="E1401" t="e">
        <f t="shared" si="21"/>
        <v>#N/A</v>
      </c>
    </row>
    <row r="1402" spans="1:5" hidden="1">
      <c r="A1402" t="s">
        <v>88</v>
      </c>
      <c r="B1402" s="35">
        <v>170448</v>
      </c>
      <c r="C1402" s="6" t="s">
        <v>383</v>
      </c>
      <c r="D1402" s="32" t="s">
        <v>327</v>
      </c>
      <c r="E1402" t="e">
        <f t="shared" si="21"/>
        <v>#N/A</v>
      </c>
    </row>
    <row r="1403" spans="1:5">
      <c r="A1403" t="s">
        <v>91</v>
      </c>
      <c r="B1403" s="35">
        <v>665859</v>
      </c>
      <c r="C1403" s="6" t="s">
        <v>383</v>
      </c>
      <c r="D1403" s="32" t="s">
        <v>327</v>
      </c>
      <c r="E1403" t="str">
        <f t="shared" si="21"/>
        <v>Cornwall</v>
      </c>
    </row>
    <row r="1404" spans="1:5" hidden="1">
      <c r="A1404" t="s">
        <v>286</v>
      </c>
      <c r="B1404" s="35">
        <v>18985</v>
      </c>
      <c r="C1404" s="6" t="s">
        <v>383</v>
      </c>
      <c r="D1404" s="32" t="s">
        <v>327</v>
      </c>
      <c r="E1404" t="e">
        <f t="shared" si="21"/>
        <v>#N/A</v>
      </c>
    </row>
    <row r="1405" spans="1:5">
      <c r="A1405" t="s">
        <v>92</v>
      </c>
      <c r="B1405" s="35">
        <v>232519</v>
      </c>
      <c r="C1405" s="6" t="s">
        <v>383</v>
      </c>
      <c r="D1405" s="32" t="s">
        <v>327</v>
      </c>
      <c r="E1405" t="str">
        <f t="shared" si="21"/>
        <v>County Durham</v>
      </c>
    </row>
    <row r="1406" spans="1:5" hidden="1">
      <c r="A1406" t="s">
        <v>93</v>
      </c>
      <c r="B1406" s="35">
        <v>139781</v>
      </c>
      <c r="C1406" s="6" t="s">
        <v>383</v>
      </c>
      <c r="D1406" s="32" t="s">
        <v>327</v>
      </c>
      <c r="E1406" t="e">
        <f t="shared" si="21"/>
        <v>#N/A</v>
      </c>
    </row>
    <row r="1407" spans="1:5" hidden="1">
      <c r="A1407" t="s">
        <v>94</v>
      </c>
      <c r="B1407" s="35">
        <v>219017</v>
      </c>
      <c r="C1407" s="6" t="s">
        <v>383</v>
      </c>
      <c r="D1407" s="32" t="s">
        <v>327</v>
      </c>
      <c r="E1407" t="e">
        <f t="shared" si="21"/>
        <v>#N/A</v>
      </c>
    </row>
    <row r="1408" spans="1:5" hidden="1">
      <c r="A1408" t="s">
        <v>95</v>
      </c>
      <c r="B1408" s="35">
        <v>99999</v>
      </c>
      <c r="C1408" s="6" t="s">
        <v>383</v>
      </c>
      <c r="D1408" s="32" t="s">
        <v>327</v>
      </c>
      <c r="E1408" t="e">
        <f t="shared" si="21"/>
        <v>#N/A</v>
      </c>
    </row>
    <row r="1409" spans="1:5" hidden="1">
      <c r="A1409" t="s">
        <v>97</v>
      </c>
      <c r="B1409" s="35">
        <v>81772</v>
      </c>
      <c r="C1409" s="6" t="s">
        <v>383</v>
      </c>
      <c r="D1409" s="32" t="s">
        <v>327</v>
      </c>
      <c r="E1409" t="e">
        <f t="shared" si="21"/>
        <v>#N/A</v>
      </c>
    </row>
    <row r="1410" spans="1:5" hidden="1">
      <c r="A1410" t="s">
        <v>98</v>
      </c>
      <c r="B1410" s="35">
        <v>24958</v>
      </c>
      <c r="C1410" s="6" t="s">
        <v>383</v>
      </c>
      <c r="D1410" s="32" t="s">
        <v>327</v>
      </c>
      <c r="E1410" t="e">
        <f t="shared" si="21"/>
        <v>#N/A</v>
      </c>
    </row>
    <row r="1411" spans="1:5" hidden="1">
      <c r="A1411" t="s">
        <v>99</v>
      </c>
      <c r="B1411" s="35">
        <v>20000</v>
      </c>
      <c r="C1411" s="6" t="s">
        <v>383</v>
      </c>
      <c r="D1411" s="32" t="s">
        <v>327</v>
      </c>
      <c r="E1411" t="e">
        <f t="shared" ref="E1411:E1474" si="22">VLOOKUP(A1411, $A$2443:$A$2447, 1, FALSE)</f>
        <v>#N/A</v>
      </c>
    </row>
    <row r="1412" spans="1:5" hidden="1">
      <c r="A1412" t="s">
        <v>100</v>
      </c>
      <c r="B1412" s="35">
        <v>455864</v>
      </c>
      <c r="C1412" s="6" t="s">
        <v>383</v>
      </c>
      <c r="D1412" s="32" t="s">
        <v>327</v>
      </c>
      <c r="E1412" t="e">
        <f t="shared" si="22"/>
        <v>#N/A</v>
      </c>
    </row>
    <row r="1413" spans="1:5" hidden="1">
      <c r="A1413" t="s">
        <v>101</v>
      </c>
      <c r="B1413" s="35">
        <v>224679</v>
      </c>
      <c r="C1413" s="6" t="s">
        <v>383</v>
      </c>
      <c r="D1413" s="32" t="s">
        <v>327</v>
      </c>
      <c r="E1413" t="e">
        <f t="shared" si="22"/>
        <v>#N/A</v>
      </c>
    </row>
    <row r="1414" spans="1:5" hidden="1">
      <c r="A1414" t="s">
        <v>102</v>
      </c>
      <c r="B1414" s="35">
        <v>257080</v>
      </c>
      <c r="C1414" s="6" t="s">
        <v>383</v>
      </c>
      <c r="D1414" s="32" t="s">
        <v>327</v>
      </c>
      <c r="E1414" t="e">
        <f t="shared" si="22"/>
        <v>#N/A</v>
      </c>
    </row>
    <row r="1415" spans="1:5" hidden="1">
      <c r="A1415" t="s">
        <v>103</v>
      </c>
      <c r="B1415" s="35">
        <v>12000</v>
      </c>
      <c r="C1415" s="6" t="s">
        <v>383</v>
      </c>
      <c r="D1415" s="32" t="s">
        <v>327</v>
      </c>
      <c r="E1415" t="e">
        <f t="shared" si="22"/>
        <v>#N/A</v>
      </c>
    </row>
    <row r="1416" spans="1:5" hidden="1">
      <c r="A1416" t="s">
        <v>104</v>
      </c>
      <c r="B1416" s="35">
        <v>14990</v>
      </c>
      <c r="C1416" s="6" t="s">
        <v>383</v>
      </c>
      <c r="D1416" s="32" t="s">
        <v>327</v>
      </c>
      <c r="E1416" t="e">
        <f t="shared" si="22"/>
        <v>#N/A</v>
      </c>
    </row>
    <row r="1417" spans="1:5" hidden="1">
      <c r="A1417" t="s">
        <v>106</v>
      </c>
      <c r="B1417" s="35">
        <v>139497</v>
      </c>
      <c r="C1417" s="6" t="s">
        <v>383</v>
      </c>
      <c r="D1417" s="32" t="s">
        <v>327</v>
      </c>
      <c r="E1417" t="e">
        <f t="shared" si="22"/>
        <v>#N/A</v>
      </c>
    </row>
    <row r="1418" spans="1:5" hidden="1">
      <c r="A1418" t="s">
        <v>107</v>
      </c>
      <c r="B1418" s="35">
        <v>109941</v>
      </c>
      <c r="C1418" s="6" t="s">
        <v>383</v>
      </c>
      <c r="D1418" s="32" t="s">
        <v>327</v>
      </c>
      <c r="E1418" t="e">
        <f t="shared" si="22"/>
        <v>#N/A</v>
      </c>
    </row>
    <row r="1419" spans="1:5" hidden="1">
      <c r="A1419" t="s">
        <v>108</v>
      </c>
      <c r="B1419" s="35">
        <v>16923</v>
      </c>
      <c r="C1419" s="6" t="s">
        <v>383</v>
      </c>
      <c r="D1419" s="32" t="s">
        <v>327</v>
      </c>
      <c r="E1419" t="e">
        <f t="shared" si="22"/>
        <v>#N/A</v>
      </c>
    </row>
    <row r="1420" spans="1:5" hidden="1">
      <c r="A1420" t="s">
        <v>290</v>
      </c>
      <c r="B1420" s="35">
        <v>19847</v>
      </c>
      <c r="C1420" s="6" t="s">
        <v>383</v>
      </c>
      <c r="D1420" s="32" t="s">
        <v>327</v>
      </c>
      <c r="E1420" t="e">
        <f t="shared" si="22"/>
        <v>#N/A</v>
      </c>
    </row>
    <row r="1421" spans="1:5" hidden="1">
      <c r="A1421" t="s">
        <v>347</v>
      </c>
      <c r="B1421" s="35">
        <v>8020</v>
      </c>
      <c r="C1421" s="6" t="s">
        <v>383</v>
      </c>
      <c r="D1421" s="32" t="s">
        <v>327</v>
      </c>
      <c r="E1421" t="e">
        <f t="shared" si="22"/>
        <v>#N/A</v>
      </c>
    </row>
    <row r="1422" spans="1:5" hidden="1">
      <c r="A1422" t="s">
        <v>348</v>
      </c>
      <c r="B1422" s="35">
        <v>84866</v>
      </c>
      <c r="C1422" s="6" t="s">
        <v>383</v>
      </c>
      <c r="D1422" s="32" t="s">
        <v>327</v>
      </c>
      <c r="E1422" t="e">
        <f t="shared" si="22"/>
        <v>#N/A</v>
      </c>
    </row>
    <row r="1423" spans="1:5" hidden="1">
      <c r="A1423" t="s">
        <v>109</v>
      </c>
      <c r="B1423" s="35">
        <v>140000</v>
      </c>
      <c r="C1423" s="6" t="s">
        <v>383</v>
      </c>
      <c r="D1423" s="32" t="s">
        <v>327</v>
      </c>
      <c r="E1423" t="e">
        <f t="shared" si="22"/>
        <v>#N/A</v>
      </c>
    </row>
    <row r="1424" spans="1:5" hidden="1">
      <c r="A1424" t="s">
        <v>110</v>
      </c>
      <c r="B1424" s="35">
        <v>28612</v>
      </c>
      <c r="C1424" s="6" t="s">
        <v>383</v>
      </c>
      <c r="D1424" s="32" t="s">
        <v>327</v>
      </c>
      <c r="E1424" t="e">
        <f t="shared" si="22"/>
        <v>#N/A</v>
      </c>
    </row>
    <row r="1425" spans="1:5" hidden="1">
      <c r="A1425" t="s">
        <v>111</v>
      </c>
      <c r="B1425" s="35">
        <v>116207</v>
      </c>
      <c r="C1425" s="6" t="s">
        <v>383</v>
      </c>
      <c r="D1425" s="32" t="s">
        <v>327</v>
      </c>
      <c r="E1425" t="e">
        <f t="shared" si="22"/>
        <v>#N/A</v>
      </c>
    </row>
    <row r="1426" spans="1:5" hidden="1">
      <c r="A1426" t="s">
        <v>349</v>
      </c>
      <c r="B1426" s="35">
        <v>14000</v>
      </c>
      <c r="C1426" s="6" t="s">
        <v>383</v>
      </c>
      <c r="D1426" s="32" t="s">
        <v>327</v>
      </c>
      <c r="E1426" t="e">
        <f t="shared" si="22"/>
        <v>#N/A</v>
      </c>
    </row>
    <row r="1427" spans="1:5" hidden="1">
      <c r="A1427" t="s">
        <v>291</v>
      </c>
      <c r="B1427" s="35">
        <v>271015</v>
      </c>
      <c r="C1427" s="6" t="s">
        <v>383</v>
      </c>
      <c r="D1427" s="32" t="s">
        <v>327</v>
      </c>
      <c r="E1427" t="e">
        <f t="shared" si="22"/>
        <v>#N/A</v>
      </c>
    </row>
    <row r="1428" spans="1:5" hidden="1">
      <c r="A1428" t="s">
        <v>292</v>
      </c>
      <c r="B1428" s="35">
        <v>56836</v>
      </c>
      <c r="C1428" s="6" t="s">
        <v>383</v>
      </c>
      <c r="D1428" s="32" t="s">
        <v>327</v>
      </c>
      <c r="E1428" t="e">
        <f t="shared" si="22"/>
        <v>#N/A</v>
      </c>
    </row>
    <row r="1429" spans="1:5" hidden="1">
      <c r="A1429" t="s">
        <v>112</v>
      </c>
      <c r="B1429" s="35">
        <v>21033</v>
      </c>
      <c r="C1429" s="6" t="s">
        <v>383</v>
      </c>
      <c r="D1429" s="32" t="s">
        <v>327</v>
      </c>
      <c r="E1429" t="e">
        <f t="shared" si="22"/>
        <v>#N/A</v>
      </c>
    </row>
    <row r="1430" spans="1:5" hidden="1">
      <c r="A1430" t="s">
        <v>114</v>
      </c>
      <c r="B1430" s="35">
        <v>153663</v>
      </c>
      <c r="C1430" s="6" t="s">
        <v>383</v>
      </c>
      <c r="D1430" s="32" t="s">
        <v>327</v>
      </c>
      <c r="E1430" t="e">
        <f t="shared" si="22"/>
        <v>#N/A</v>
      </c>
    </row>
    <row r="1431" spans="1:5" hidden="1">
      <c r="A1431" t="s">
        <v>115</v>
      </c>
      <c r="B1431" s="35">
        <v>162428</v>
      </c>
      <c r="C1431" s="6" t="s">
        <v>383</v>
      </c>
      <c r="D1431" s="32" t="s">
        <v>327</v>
      </c>
      <c r="E1431" t="e">
        <f t="shared" si="22"/>
        <v>#N/A</v>
      </c>
    </row>
    <row r="1432" spans="1:5" hidden="1">
      <c r="A1432" t="s">
        <v>350</v>
      </c>
      <c r="B1432" s="35">
        <v>6200</v>
      </c>
      <c r="C1432" s="6" t="s">
        <v>383</v>
      </c>
      <c r="D1432" s="32" t="s">
        <v>327</v>
      </c>
      <c r="E1432" t="e">
        <f t="shared" si="22"/>
        <v>#N/A</v>
      </c>
    </row>
    <row r="1433" spans="1:5" hidden="1">
      <c r="A1433" t="s">
        <v>116</v>
      </c>
      <c r="B1433" s="35">
        <v>17076</v>
      </c>
      <c r="C1433" s="6" t="s">
        <v>383</v>
      </c>
      <c r="D1433" s="32" t="s">
        <v>327</v>
      </c>
      <c r="E1433" t="e">
        <f t="shared" si="22"/>
        <v>#N/A</v>
      </c>
    </row>
    <row r="1434" spans="1:5" hidden="1">
      <c r="A1434" t="s">
        <v>117</v>
      </c>
      <c r="B1434" s="35">
        <v>518616</v>
      </c>
      <c r="C1434" s="6" t="s">
        <v>383</v>
      </c>
      <c r="D1434" s="32" t="s">
        <v>327</v>
      </c>
      <c r="E1434" t="e">
        <f t="shared" si="22"/>
        <v>#N/A</v>
      </c>
    </row>
    <row r="1435" spans="1:5" hidden="1">
      <c r="A1435" t="s">
        <v>351</v>
      </c>
      <c r="B1435" s="35">
        <v>4020</v>
      </c>
      <c r="C1435" s="6" t="s">
        <v>383</v>
      </c>
      <c r="D1435" s="32" t="s">
        <v>327</v>
      </c>
      <c r="E1435" t="e">
        <f t="shared" si="22"/>
        <v>#N/A</v>
      </c>
    </row>
    <row r="1436" spans="1:5" hidden="1">
      <c r="A1436" t="s">
        <v>120</v>
      </c>
      <c r="B1436" s="35">
        <v>566118</v>
      </c>
      <c r="C1436" s="6" t="s">
        <v>383</v>
      </c>
      <c r="D1436" s="32" t="s">
        <v>327</v>
      </c>
      <c r="E1436" t="e">
        <f t="shared" si="22"/>
        <v>#N/A</v>
      </c>
    </row>
    <row r="1437" spans="1:5" hidden="1">
      <c r="A1437" t="s">
        <v>121</v>
      </c>
      <c r="B1437" s="35">
        <v>22021</v>
      </c>
      <c r="C1437" s="6" t="s">
        <v>383</v>
      </c>
      <c r="D1437" s="32" t="s">
        <v>327</v>
      </c>
      <c r="E1437" t="e">
        <f t="shared" si="22"/>
        <v>#N/A</v>
      </c>
    </row>
    <row r="1438" spans="1:5" hidden="1">
      <c r="A1438" t="s">
        <v>123</v>
      </c>
      <c r="B1438" s="35">
        <v>32532</v>
      </c>
      <c r="C1438" s="6" t="s">
        <v>383</v>
      </c>
      <c r="D1438" s="32" t="s">
        <v>327</v>
      </c>
      <c r="E1438" t="e">
        <f t="shared" si="22"/>
        <v>#N/A</v>
      </c>
    </row>
    <row r="1439" spans="1:5" hidden="1">
      <c r="A1439" t="s">
        <v>352</v>
      </c>
      <c r="B1439" s="35">
        <v>69246</v>
      </c>
      <c r="C1439" s="6" t="s">
        <v>383</v>
      </c>
      <c r="D1439" s="32" t="s">
        <v>327</v>
      </c>
      <c r="E1439" t="e">
        <f t="shared" si="22"/>
        <v>#N/A</v>
      </c>
    </row>
    <row r="1440" spans="1:5" hidden="1">
      <c r="A1440" t="s">
        <v>353</v>
      </c>
      <c r="B1440" s="35">
        <v>92650</v>
      </c>
      <c r="C1440" s="6" t="s">
        <v>383</v>
      </c>
      <c r="D1440" s="32" t="s">
        <v>327</v>
      </c>
      <c r="E1440" t="e">
        <f t="shared" si="22"/>
        <v>#N/A</v>
      </c>
    </row>
    <row r="1441" spans="1:5" hidden="1">
      <c r="A1441" t="s">
        <v>124</v>
      </c>
      <c r="B1441" s="35">
        <v>174292</v>
      </c>
      <c r="C1441" s="6" t="s">
        <v>383</v>
      </c>
      <c r="D1441" s="32" t="s">
        <v>327</v>
      </c>
      <c r="E1441" t="e">
        <f t="shared" si="22"/>
        <v>#N/A</v>
      </c>
    </row>
    <row r="1442" spans="1:5" hidden="1">
      <c r="A1442" t="s">
        <v>295</v>
      </c>
      <c r="B1442" s="35">
        <v>58528</v>
      </c>
      <c r="C1442" s="6" t="s">
        <v>383</v>
      </c>
      <c r="D1442" s="32" t="s">
        <v>327</v>
      </c>
      <c r="E1442" t="e">
        <f t="shared" si="22"/>
        <v>#N/A</v>
      </c>
    </row>
    <row r="1443" spans="1:5" hidden="1">
      <c r="A1443" t="s">
        <v>125</v>
      </c>
      <c r="B1443" s="35">
        <v>804373</v>
      </c>
      <c r="C1443" s="6" t="s">
        <v>383</v>
      </c>
      <c r="D1443" s="32" t="s">
        <v>327</v>
      </c>
      <c r="E1443" t="e">
        <f t="shared" si="22"/>
        <v>#N/A</v>
      </c>
    </row>
    <row r="1444" spans="1:5" hidden="1">
      <c r="A1444" t="s">
        <v>354</v>
      </c>
      <c r="B1444" s="35">
        <v>4600</v>
      </c>
      <c r="C1444" s="6" t="s">
        <v>383</v>
      </c>
      <c r="D1444" s="32" t="s">
        <v>327</v>
      </c>
      <c r="E1444" t="e">
        <f t="shared" si="22"/>
        <v>#N/A</v>
      </c>
    </row>
    <row r="1445" spans="1:5" hidden="1">
      <c r="A1445" t="s">
        <v>126</v>
      </c>
      <c r="B1445" s="35">
        <v>171360</v>
      </c>
      <c r="C1445" s="6" t="s">
        <v>383</v>
      </c>
      <c r="D1445" s="32" t="s">
        <v>327</v>
      </c>
      <c r="E1445" t="e">
        <f t="shared" si="22"/>
        <v>#N/A</v>
      </c>
    </row>
    <row r="1446" spans="1:5" hidden="1">
      <c r="A1446" t="s">
        <v>127</v>
      </c>
      <c r="B1446" s="35">
        <v>175556</v>
      </c>
      <c r="C1446" s="6" t="s">
        <v>383</v>
      </c>
      <c r="D1446" s="32" t="s">
        <v>327</v>
      </c>
      <c r="E1446" t="e">
        <f t="shared" si="22"/>
        <v>#N/A</v>
      </c>
    </row>
    <row r="1447" spans="1:5" hidden="1">
      <c r="A1447" t="s">
        <v>128</v>
      </c>
      <c r="B1447" s="35">
        <v>9330</v>
      </c>
      <c r="C1447" s="6" t="s">
        <v>383</v>
      </c>
      <c r="D1447" s="32" t="s">
        <v>327</v>
      </c>
      <c r="E1447" t="e">
        <f t="shared" si="22"/>
        <v>#N/A</v>
      </c>
    </row>
    <row r="1448" spans="1:5" hidden="1">
      <c r="A1448" t="s">
        <v>129</v>
      </c>
      <c r="B1448" s="35">
        <v>317556</v>
      </c>
      <c r="C1448" s="6" t="s">
        <v>383</v>
      </c>
      <c r="D1448" s="32" t="s">
        <v>327</v>
      </c>
      <c r="E1448" t="e">
        <f t="shared" si="22"/>
        <v>#N/A</v>
      </c>
    </row>
    <row r="1449" spans="1:5" hidden="1">
      <c r="A1449" t="s">
        <v>130</v>
      </c>
      <c r="B1449" s="35">
        <v>114994</v>
      </c>
      <c r="C1449" s="6" t="s">
        <v>383</v>
      </c>
      <c r="D1449" s="32" t="s">
        <v>327</v>
      </c>
      <c r="E1449" t="e">
        <f t="shared" si="22"/>
        <v>#N/A</v>
      </c>
    </row>
    <row r="1450" spans="1:5" hidden="1">
      <c r="A1450" t="s">
        <v>131</v>
      </c>
      <c r="B1450" s="35">
        <v>64505</v>
      </c>
      <c r="C1450" s="6" t="s">
        <v>383</v>
      </c>
      <c r="D1450" s="32" t="s">
        <v>327</v>
      </c>
      <c r="E1450" t="e">
        <f t="shared" si="22"/>
        <v>#N/A</v>
      </c>
    </row>
    <row r="1451" spans="1:5" hidden="1">
      <c r="A1451" t="s">
        <v>132</v>
      </c>
      <c r="B1451" s="35">
        <v>123744</v>
      </c>
      <c r="C1451" s="6" t="s">
        <v>383</v>
      </c>
      <c r="D1451" s="32" t="s">
        <v>327</v>
      </c>
      <c r="E1451" t="e">
        <f t="shared" si="22"/>
        <v>#N/A</v>
      </c>
    </row>
    <row r="1452" spans="1:5" hidden="1">
      <c r="A1452" t="s">
        <v>133</v>
      </c>
      <c r="B1452" s="35">
        <v>19975</v>
      </c>
      <c r="C1452" s="6" t="s">
        <v>383</v>
      </c>
      <c r="D1452" s="32" t="s">
        <v>327</v>
      </c>
      <c r="E1452" t="e">
        <f t="shared" si="22"/>
        <v>#N/A</v>
      </c>
    </row>
    <row r="1453" spans="1:5" hidden="1">
      <c r="A1453" t="s">
        <v>134</v>
      </c>
      <c r="B1453" s="35">
        <v>222396</v>
      </c>
      <c r="C1453" s="6" t="s">
        <v>383</v>
      </c>
      <c r="D1453" s="32" t="s">
        <v>327</v>
      </c>
      <c r="E1453" t="e">
        <f t="shared" si="22"/>
        <v>#N/A</v>
      </c>
    </row>
    <row r="1454" spans="1:5" hidden="1">
      <c r="A1454" t="s">
        <v>355</v>
      </c>
      <c r="B1454" s="35">
        <v>19978</v>
      </c>
      <c r="C1454" s="6" t="s">
        <v>383</v>
      </c>
      <c r="D1454" s="32" t="s">
        <v>327</v>
      </c>
      <c r="E1454" t="e">
        <f t="shared" si="22"/>
        <v>#N/A</v>
      </c>
    </row>
    <row r="1455" spans="1:5" hidden="1">
      <c r="A1455" t="s">
        <v>136</v>
      </c>
      <c r="B1455" s="35">
        <v>19950</v>
      </c>
      <c r="C1455" s="6" t="s">
        <v>383</v>
      </c>
      <c r="D1455" s="32" t="s">
        <v>327</v>
      </c>
      <c r="E1455" t="e">
        <f t="shared" si="22"/>
        <v>#N/A</v>
      </c>
    </row>
    <row r="1456" spans="1:5" hidden="1">
      <c r="A1456" t="s">
        <v>356</v>
      </c>
      <c r="B1456" s="35">
        <v>17120</v>
      </c>
      <c r="C1456" s="6" t="s">
        <v>383</v>
      </c>
      <c r="D1456" s="32" t="s">
        <v>327</v>
      </c>
      <c r="E1456" t="e">
        <f t="shared" si="22"/>
        <v>#N/A</v>
      </c>
    </row>
    <row r="1457" spans="1:5" hidden="1">
      <c r="A1457" t="s">
        <v>138</v>
      </c>
      <c r="B1457" s="35">
        <v>25942</v>
      </c>
      <c r="C1457" s="6" t="s">
        <v>383</v>
      </c>
      <c r="D1457" s="32" t="s">
        <v>327</v>
      </c>
      <c r="E1457" t="e">
        <f t="shared" si="22"/>
        <v>#N/A</v>
      </c>
    </row>
    <row r="1458" spans="1:5" hidden="1">
      <c r="A1458" t="s">
        <v>140</v>
      </c>
      <c r="B1458" s="35">
        <v>602741</v>
      </c>
      <c r="C1458" s="6" t="s">
        <v>383</v>
      </c>
      <c r="D1458" s="32" t="s">
        <v>327</v>
      </c>
      <c r="E1458" t="e">
        <f t="shared" si="22"/>
        <v>#N/A</v>
      </c>
    </row>
    <row r="1459" spans="1:5" hidden="1">
      <c r="A1459" t="s">
        <v>141</v>
      </c>
      <c r="B1459" s="35">
        <v>42928</v>
      </c>
      <c r="C1459" s="6" t="s">
        <v>383</v>
      </c>
      <c r="D1459" s="32" t="s">
        <v>327</v>
      </c>
      <c r="E1459" t="e">
        <f t="shared" si="22"/>
        <v>#N/A</v>
      </c>
    </row>
    <row r="1460" spans="1:5" hidden="1">
      <c r="A1460" t="s">
        <v>142</v>
      </c>
      <c r="B1460" s="35">
        <v>580231</v>
      </c>
      <c r="C1460" s="6" t="s">
        <v>383</v>
      </c>
      <c r="D1460" s="32" t="s">
        <v>327</v>
      </c>
      <c r="E1460" t="e">
        <f t="shared" si="22"/>
        <v>#N/A</v>
      </c>
    </row>
    <row r="1461" spans="1:5" hidden="1">
      <c r="A1461" t="s">
        <v>143</v>
      </c>
      <c r="B1461" s="35">
        <v>343794</v>
      </c>
      <c r="C1461" s="6" t="s">
        <v>383</v>
      </c>
      <c r="D1461" s="32" t="s">
        <v>327</v>
      </c>
      <c r="E1461" t="e">
        <f t="shared" si="22"/>
        <v>#N/A</v>
      </c>
    </row>
    <row r="1462" spans="1:5" hidden="1">
      <c r="A1462" t="s">
        <v>357</v>
      </c>
      <c r="B1462" s="35">
        <v>31500</v>
      </c>
      <c r="C1462" s="6" t="s">
        <v>383</v>
      </c>
      <c r="D1462" s="32" t="s">
        <v>327</v>
      </c>
      <c r="E1462" t="e">
        <f t="shared" si="22"/>
        <v>#N/A</v>
      </c>
    </row>
    <row r="1463" spans="1:5" hidden="1">
      <c r="A1463" t="s">
        <v>144</v>
      </c>
      <c r="B1463" s="35">
        <v>322499</v>
      </c>
      <c r="C1463" s="6" t="s">
        <v>383</v>
      </c>
      <c r="D1463" s="32" t="s">
        <v>327</v>
      </c>
      <c r="E1463" t="e">
        <f t="shared" si="22"/>
        <v>#N/A</v>
      </c>
    </row>
    <row r="1464" spans="1:5" hidden="1">
      <c r="A1464" t="s">
        <v>145</v>
      </c>
      <c r="B1464" s="35">
        <v>161107</v>
      </c>
      <c r="C1464" s="6" t="s">
        <v>383</v>
      </c>
      <c r="D1464" s="32" t="s">
        <v>327</v>
      </c>
      <c r="E1464" t="e">
        <f t="shared" si="22"/>
        <v>#N/A</v>
      </c>
    </row>
    <row r="1465" spans="1:5" hidden="1">
      <c r="A1465" t="s">
        <v>146</v>
      </c>
      <c r="B1465" s="35">
        <v>378942</v>
      </c>
      <c r="C1465" s="6" t="s">
        <v>383</v>
      </c>
      <c r="D1465" s="32" t="s">
        <v>327</v>
      </c>
      <c r="E1465" t="e">
        <f t="shared" si="22"/>
        <v>#N/A</v>
      </c>
    </row>
    <row r="1466" spans="1:5" hidden="1">
      <c r="A1466" t="s">
        <v>147</v>
      </c>
      <c r="B1466" s="35">
        <v>630906</v>
      </c>
      <c r="C1466" s="6" t="s">
        <v>383</v>
      </c>
      <c r="D1466" s="32" t="s">
        <v>327</v>
      </c>
      <c r="E1466" t="e">
        <f t="shared" si="22"/>
        <v>#N/A</v>
      </c>
    </row>
    <row r="1467" spans="1:5" hidden="1">
      <c r="A1467" t="s">
        <v>148</v>
      </c>
      <c r="B1467" s="35">
        <v>248254</v>
      </c>
      <c r="C1467" s="6" t="s">
        <v>383</v>
      </c>
      <c r="D1467" s="32" t="s">
        <v>327</v>
      </c>
      <c r="E1467" t="e">
        <f t="shared" si="22"/>
        <v>#N/A</v>
      </c>
    </row>
    <row r="1468" spans="1:5" hidden="1">
      <c r="A1468" t="s">
        <v>149</v>
      </c>
      <c r="B1468" s="35">
        <v>558115</v>
      </c>
      <c r="C1468" s="6" t="s">
        <v>383</v>
      </c>
      <c r="D1468" s="32" t="s">
        <v>327</v>
      </c>
      <c r="E1468" t="e">
        <f t="shared" si="22"/>
        <v>#N/A</v>
      </c>
    </row>
    <row r="1469" spans="1:5" hidden="1">
      <c r="A1469" t="s">
        <v>150</v>
      </c>
      <c r="B1469" s="35">
        <v>796630</v>
      </c>
      <c r="C1469" s="6" t="s">
        <v>383</v>
      </c>
      <c r="D1469" s="32" t="s">
        <v>327</v>
      </c>
      <c r="E1469" t="e">
        <f t="shared" si="22"/>
        <v>#N/A</v>
      </c>
    </row>
    <row r="1470" spans="1:5" hidden="1">
      <c r="A1470" t="s">
        <v>151</v>
      </c>
      <c r="B1470" s="35">
        <v>60568</v>
      </c>
      <c r="C1470" s="6" t="s">
        <v>383</v>
      </c>
      <c r="D1470" s="32" t="s">
        <v>327</v>
      </c>
      <c r="E1470" t="e">
        <f t="shared" si="22"/>
        <v>#N/A</v>
      </c>
    </row>
    <row r="1471" spans="1:5" hidden="1">
      <c r="A1471" t="s">
        <v>152</v>
      </c>
      <c r="B1471" s="35">
        <v>945612</v>
      </c>
      <c r="C1471" s="6" t="s">
        <v>383</v>
      </c>
      <c r="D1471" s="32" t="s">
        <v>327</v>
      </c>
      <c r="E1471" t="e">
        <f t="shared" si="22"/>
        <v>#N/A</v>
      </c>
    </row>
    <row r="1472" spans="1:5" hidden="1">
      <c r="A1472" t="s">
        <v>153</v>
      </c>
      <c r="B1472" s="35">
        <v>72635</v>
      </c>
      <c r="C1472" s="6" t="s">
        <v>383</v>
      </c>
      <c r="D1472" s="32" t="s">
        <v>327</v>
      </c>
      <c r="E1472" t="e">
        <f t="shared" si="22"/>
        <v>#N/A</v>
      </c>
    </row>
    <row r="1473" spans="1:5" hidden="1">
      <c r="A1473" t="s">
        <v>154</v>
      </c>
      <c r="B1473" s="35">
        <v>192138</v>
      </c>
      <c r="C1473" s="6" t="s">
        <v>383</v>
      </c>
      <c r="D1473" s="32" t="s">
        <v>327</v>
      </c>
      <c r="E1473" t="e">
        <f t="shared" si="22"/>
        <v>#N/A</v>
      </c>
    </row>
    <row r="1474" spans="1:5" hidden="1">
      <c r="A1474" t="s">
        <v>155</v>
      </c>
      <c r="B1474" s="35">
        <v>881291</v>
      </c>
      <c r="C1474" s="6" t="s">
        <v>383</v>
      </c>
      <c r="D1474" s="32" t="s">
        <v>327</v>
      </c>
      <c r="E1474" t="e">
        <f t="shared" si="22"/>
        <v>#N/A</v>
      </c>
    </row>
    <row r="1475" spans="1:5" hidden="1">
      <c r="A1475" t="s">
        <v>156</v>
      </c>
      <c r="B1475" s="35">
        <v>94860</v>
      </c>
      <c r="C1475" s="6" t="s">
        <v>383</v>
      </c>
      <c r="D1475" s="32" t="s">
        <v>327</v>
      </c>
      <c r="E1475" t="e">
        <f t="shared" ref="E1475:E1538" si="23">VLOOKUP(A1475, $A$2443:$A$2447, 1, FALSE)</f>
        <v>#N/A</v>
      </c>
    </row>
    <row r="1476" spans="1:5" hidden="1">
      <c r="A1476" t="s">
        <v>157</v>
      </c>
      <c r="B1476" s="35">
        <v>40000</v>
      </c>
      <c r="C1476" s="6" t="s">
        <v>383</v>
      </c>
      <c r="D1476" s="32" t="s">
        <v>327</v>
      </c>
      <c r="E1476" t="e">
        <f t="shared" si="23"/>
        <v>#N/A</v>
      </c>
    </row>
    <row r="1477" spans="1:5" hidden="1">
      <c r="A1477" t="s">
        <v>158</v>
      </c>
      <c r="B1477" s="35">
        <v>22195</v>
      </c>
      <c r="C1477" s="6" t="s">
        <v>383</v>
      </c>
      <c r="D1477" s="32" t="s">
        <v>327</v>
      </c>
      <c r="E1477" t="e">
        <f t="shared" si="23"/>
        <v>#N/A</v>
      </c>
    </row>
    <row r="1478" spans="1:5" hidden="1">
      <c r="A1478" t="s">
        <v>159</v>
      </c>
      <c r="B1478" s="35">
        <v>999440</v>
      </c>
      <c r="C1478" s="6" t="s">
        <v>383</v>
      </c>
      <c r="D1478" s="32" t="s">
        <v>327</v>
      </c>
      <c r="E1478" t="e">
        <f t="shared" si="23"/>
        <v>#N/A</v>
      </c>
    </row>
    <row r="1479" spans="1:5" hidden="1">
      <c r="A1479" t="s">
        <v>160</v>
      </c>
      <c r="B1479" s="35">
        <v>5000</v>
      </c>
      <c r="C1479" s="6" t="s">
        <v>383</v>
      </c>
      <c r="D1479" s="32" t="s">
        <v>327</v>
      </c>
      <c r="E1479" t="e">
        <f t="shared" si="23"/>
        <v>#N/A</v>
      </c>
    </row>
    <row r="1480" spans="1:5" hidden="1">
      <c r="A1480" t="s">
        <v>161</v>
      </c>
      <c r="B1480" s="35">
        <v>187112</v>
      </c>
      <c r="C1480" s="6" t="s">
        <v>383</v>
      </c>
      <c r="D1480" s="32" t="s">
        <v>327</v>
      </c>
      <c r="E1480" t="e">
        <f t="shared" si="23"/>
        <v>#N/A</v>
      </c>
    </row>
    <row r="1481" spans="1:5" hidden="1">
      <c r="A1481" t="s">
        <v>163</v>
      </c>
      <c r="B1481" s="35">
        <v>7634</v>
      </c>
      <c r="C1481" s="6" t="s">
        <v>383</v>
      </c>
      <c r="D1481" s="32" t="s">
        <v>327</v>
      </c>
      <c r="E1481" t="e">
        <f t="shared" si="23"/>
        <v>#N/A</v>
      </c>
    </row>
    <row r="1482" spans="1:5" hidden="1">
      <c r="A1482" t="s">
        <v>164</v>
      </c>
      <c r="B1482" s="35">
        <v>17850</v>
      </c>
      <c r="C1482" s="6" t="s">
        <v>383</v>
      </c>
      <c r="D1482" s="32" t="s">
        <v>327</v>
      </c>
      <c r="E1482" t="e">
        <f t="shared" si="23"/>
        <v>#N/A</v>
      </c>
    </row>
    <row r="1483" spans="1:5" hidden="1">
      <c r="A1483" t="s">
        <v>165</v>
      </c>
      <c r="B1483" s="35">
        <v>16998</v>
      </c>
      <c r="C1483" s="6" t="s">
        <v>383</v>
      </c>
      <c r="D1483" s="32" t="s">
        <v>327</v>
      </c>
      <c r="E1483" t="e">
        <f t="shared" si="23"/>
        <v>#N/A</v>
      </c>
    </row>
    <row r="1484" spans="1:5" hidden="1">
      <c r="A1484" t="s">
        <v>166</v>
      </c>
      <c r="B1484" s="35">
        <v>49700</v>
      </c>
      <c r="C1484" s="6" t="s">
        <v>383</v>
      </c>
      <c r="D1484" s="32" t="s">
        <v>327</v>
      </c>
      <c r="E1484" t="e">
        <f t="shared" si="23"/>
        <v>#N/A</v>
      </c>
    </row>
    <row r="1485" spans="1:5" hidden="1">
      <c r="A1485" t="s">
        <v>167</v>
      </c>
      <c r="B1485" s="35">
        <v>110891</v>
      </c>
      <c r="C1485" s="6" t="s">
        <v>383</v>
      </c>
      <c r="D1485" s="32" t="s">
        <v>327</v>
      </c>
      <c r="E1485" t="e">
        <f t="shared" si="23"/>
        <v>#N/A</v>
      </c>
    </row>
    <row r="1486" spans="1:5" hidden="1">
      <c r="A1486" t="s">
        <v>168</v>
      </c>
      <c r="B1486" s="35">
        <v>301648</v>
      </c>
      <c r="C1486" s="6" t="s">
        <v>383</v>
      </c>
      <c r="D1486" s="32" t="s">
        <v>327</v>
      </c>
      <c r="E1486" t="e">
        <f t="shared" si="23"/>
        <v>#N/A</v>
      </c>
    </row>
    <row r="1487" spans="1:5" hidden="1">
      <c r="A1487" t="s">
        <v>358</v>
      </c>
      <c r="B1487" s="35">
        <v>10000</v>
      </c>
      <c r="C1487" s="6" t="s">
        <v>383</v>
      </c>
      <c r="D1487" s="32" t="s">
        <v>327</v>
      </c>
      <c r="E1487" t="e">
        <f t="shared" si="23"/>
        <v>#N/A</v>
      </c>
    </row>
    <row r="1488" spans="1:5" hidden="1">
      <c r="A1488" t="s">
        <v>169</v>
      </c>
      <c r="B1488" s="35">
        <v>140130</v>
      </c>
      <c r="C1488" s="6" t="s">
        <v>383</v>
      </c>
      <c r="D1488" s="32" t="s">
        <v>327</v>
      </c>
      <c r="E1488" t="e">
        <f t="shared" si="23"/>
        <v>#N/A</v>
      </c>
    </row>
    <row r="1489" spans="1:5" hidden="1">
      <c r="A1489" t="s">
        <v>170</v>
      </c>
      <c r="B1489" s="35">
        <v>20500</v>
      </c>
      <c r="C1489" s="6" t="s">
        <v>383</v>
      </c>
      <c r="D1489" s="32" t="s">
        <v>327</v>
      </c>
      <c r="E1489" t="e">
        <f t="shared" si="23"/>
        <v>#N/A</v>
      </c>
    </row>
    <row r="1490" spans="1:5" hidden="1">
      <c r="A1490" t="s">
        <v>171</v>
      </c>
      <c r="B1490" s="35">
        <v>1390293</v>
      </c>
      <c r="C1490" s="6" t="s">
        <v>383</v>
      </c>
      <c r="D1490" s="32" t="s">
        <v>327</v>
      </c>
      <c r="E1490" t="e">
        <f t="shared" si="23"/>
        <v>#N/A</v>
      </c>
    </row>
    <row r="1491" spans="1:5" hidden="1">
      <c r="A1491" t="s">
        <v>172</v>
      </c>
      <c r="B1491" s="35">
        <v>14500</v>
      </c>
      <c r="C1491" s="6" t="s">
        <v>383</v>
      </c>
      <c r="D1491" s="32" t="s">
        <v>327</v>
      </c>
      <c r="E1491" t="e">
        <f t="shared" si="23"/>
        <v>#N/A</v>
      </c>
    </row>
    <row r="1492" spans="1:5" hidden="1">
      <c r="A1492" t="s">
        <v>173</v>
      </c>
      <c r="B1492" s="35">
        <v>211633</v>
      </c>
      <c r="C1492" s="6" t="s">
        <v>383</v>
      </c>
      <c r="D1492" s="32" t="s">
        <v>327</v>
      </c>
      <c r="E1492" t="e">
        <f t="shared" si="23"/>
        <v>#N/A</v>
      </c>
    </row>
    <row r="1493" spans="1:5" hidden="1">
      <c r="A1493" t="s">
        <v>299</v>
      </c>
      <c r="B1493" s="35">
        <v>57830</v>
      </c>
      <c r="C1493" s="6" t="s">
        <v>383</v>
      </c>
      <c r="D1493" s="32" t="s">
        <v>327</v>
      </c>
      <c r="E1493" t="e">
        <f t="shared" si="23"/>
        <v>#N/A</v>
      </c>
    </row>
    <row r="1494" spans="1:5" hidden="1">
      <c r="A1494" t="s">
        <v>359</v>
      </c>
      <c r="B1494" s="35">
        <v>10990</v>
      </c>
      <c r="C1494" s="6" t="s">
        <v>383</v>
      </c>
      <c r="D1494" s="32" t="s">
        <v>327</v>
      </c>
      <c r="E1494" t="e">
        <f t="shared" si="23"/>
        <v>#N/A</v>
      </c>
    </row>
    <row r="1495" spans="1:5" hidden="1">
      <c r="A1495" t="s">
        <v>300</v>
      </c>
      <c r="B1495" s="35">
        <v>47901</v>
      </c>
      <c r="C1495" s="6" t="s">
        <v>383</v>
      </c>
      <c r="D1495" s="32" t="s">
        <v>327</v>
      </c>
      <c r="E1495" t="e">
        <f t="shared" si="23"/>
        <v>#N/A</v>
      </c>
    </row>
    <row r="1496" spans="1:5" hidden="1">
      <c r="A1496" t="s">
        <v>174</v>
      </c>
      <c r="B1496" s="35">
        <v>9330</v>
      </c>
      <c r="C1496" s="6" t="s">
        <v>383</v>
      </c>
      <c r="D1496" s="32" t="s">
        <v>327</v>
      </c>
      <c r="E1496" t="e">
        <f t="shared" si="23"/>
        <v>#N/A</v>
      </c>
    </row>
    <row r="1497" spans="1:5" hidden="1">
      <c r="A1497" t="s">
        <v>175</v>
      </c>
      <c r="B1497" s="35">
        <v>77510</v>
      </c>
      <c r="C1497" s="6" t="s">
        <v>383</v>
      </c>
      <c r="D1497" s="32" t="s">
        <v>327</v>
      </c>
      <c r="E1497" t="e">
        <f t="shared" si="23"/>
        <v>#N/A</v>
      </c>
    </row>
    <row r="1498" spans="1:5" hidden="1">
      <c r="A1498" t="s">
        <v>176</v>
      </c>
      <c r="B1498" s="35">
        <v>115206</v>
      </c>
      <c r="C1498" s="6" t="s">
        <v>383</v>
      </c>
      <c r="D1498" s="32" t="s">
        <v>327</v>
      </c>
      <c r="E1498" t="e">
        <f t="shared" si="23"/>
        <v>#N/A</v>
      </c>
    </row>
    <row r="1499" spans="1:5" hidden="1">
      <c r="A1499" t="s">
        <v>360</v>
      </c>
      <c r="B1499" s="35">
        <v>42565</v>
      </c>
      <c r="C1499" s="6" t="s">
        <v>383</v>
      </c>
      <c r="D1499" s="32" t="s">
        <v>327</v>
      </c>
      <c r="E1499" t="e">
        <f t="shared" si="23"/>
        <v>#N/A</v>
      </c>
    </row>
    <row r="1500" spans="1:5" hidden="1">
      <c r="A1500" t="s">
        <v>177</v>
      </c>
      <c r="B1500" s="35">
        <v>25685</v>
      </c>
      <c r="C1500" s="6" t="s">
        <v>383</v>
      </c>
      <c r="D1500" s="32" t="s">
        <v>327</v>
      </c>
      <c r="E1500" t="e">
        <f t="shared" si="23"/>
        <v>#N/A</v>
      </c>
    </row>
    <row r="1501" spans="1:5" hidden="1">
      <c r="A1501" t="s">
        <v>178</v>
      </c>
      <c r="B1501" s="35">
        <v>49588</v>
      </c>
      <c r="C1501" s="6" t="s">
        <v>383</v>
      </c>
      <c r="D1501" s="32" t="s">
        <v>327</v>
      </c>
      <c r="E1501" t="e">
        <f t="shared" si="23"/>
        <v>#N/A</v>
      </c>
    </row>
    <row r="1502" spans="1:5" hidden="1">
      <c r="A1502" t="s">
        <v>179</v>
      </c>
      <c r="B1502" s="35">
        <v>3992</v>
      </c>
      <c r="C1502" s="6" t="s">
        <v>383</v>
      </c>
      <c r="D1502" s="32" t="s">
        <v>327</v>
      </c>
      <c r="E1502" t="e">
        <f t="shared" si="23"/>
        <v>#N/A</v>
      </c>
    </row>
    <row r="1503" spans="1:5" hidden="1">
      <c r="A1503" t="s">
        <v>180</v>
      </c>
      <c r="B1503" s="35">
        <v>475497</v>
      </c>
      <c r="C1503" s="6" t="s">
        <v>383</v>
      </c>
      <c r="D1503" s="32" t="s">
        <v>327</v>
      </c>
      <c r="E1503" t="e">
        <f t="shared" si="23"/>
        <v>#N/A</v>
      </c>
    </row>
    <row r="1504" spans="1:5">
      <c r="A1504" t="s">
        <v>181</v>
      </c>
      <c r="B1504" s="35">
        <v>195025</v>
      </c>
      <c r="C1504" s="6" t="s">
        <v>383</v>
      </c>
      <c r="D1504" s="32" t="s">
        <v>327</v>
      </c>
      <c r="E1504" t="str">
        <f t="shared" si="23"/>
        <v>Northumberland</v>
      </c>
    </row>
    <row r="1505" spans="1:5" hidden="1">
      <c r="A1505" t="s">
        <v>182</v>
      </c>
      <c r="B1505" s="35">
        <v>1235814</v>
      </c>
      <c r="C1505" s="6" t="s">
        <v>383</v>
      </c>
      <c r="D1505" s="32" t="s">
        <v>327</v>
      </c>
      <c r="E1505" t="e">
        <f t="shared" si="23"/>
        <v>#N/A</v>
      </c>
    </row>
    <row r="1506" spans="1:5" hidden="1">
      <c r="A1506" t="s">
        <v>183</v>
      </c>
      <c r="B1506" s="35">
        <v>875319</v>
      </c>
      <c r="C1506" s="6" t="s">
        <v>383</v>
      </c>
      <c r="D1506" s="32" t="s">
        <v>327</v>
      </c>
      <c r="E1506" t="e">
        <f t="shared" si="23"/>
        <v>#N/A</v>
      </c>
    </row>
    <row r="1507" spans="1:5" hidden="1">
      <c r="A1507" t="s">
        <v>361</v>
      </c>
      <c r="B1507" s="35">
        <v>7665</v>
      </c>
      <c r="C1507" s="6" t="s">
        <v>383</v>
      </c>
      <c r="D1507" s="32" t="s">
        <v>327</v>
      </c>
      <c r="E1507" t="e">
        <f t="shared" si="23"/>
        <v>#N/A</v>
      </c>
    </row>
    <row r="1508" spans="1:5" hidden="1">
      <c r="A1508" t="s">
        <v>184</v>
      </c>
      <c r="B1508" s="35">
        <v>10000</v>
      </c>
      <c r="C1508" s="6" t="s">
        <v>383</v>
      </c>
      <c r="D1508" s="32" t="s">
        <v>327</v>
      </c>
      <c r="E1508" t="e">
        <f t="shared" si="23"/>
        <v>#N/A</v>
      </c>
    </row>
    <row r="1509" spans="1:5" hidden="1">
      <c r="A1509" t="s">
        <v>185</v>
      </c>
      <c r="B1509" s="35">
        <v>545823</v>
      </c>
      <c r="C1509" s="6" t="s">
        <v>383</v>
      </c>
      <c r="D1509" s="32" t="s">
        <v>327</v>
      </c>
      <c r="E1509" t="e">
        <f t="shared" si="23"/>
        <v>#N/A</v>
      </c>
    </row>
    <row r="1510" spans="1:5" hidden="1">
      <c r="A1510" t="s">
        <v>187</v>
      </c>
      <c r="B1510" s="35">
        <v>75739</v>
      </c>
      <c r="C1510" s="6" t="s">
        <v>383</v>
      </c>
      <c r="D1510" s="32" t="s">
        <v>327</v>
      </c>
      <c r="E1510" t="e">
        <f t="shared" si="23"/>
        <v>#N/A</v>
      </c>
    </row>
    <row r="1511" spans="1:5" hidden="1">
      <c r="A1511" t="s">
        <v>188</v>
      </c>
      <c r="B1511" s="35">
        <v>310493</v>
      </c>
      <c r="C1511" s="6" t="s">
        <v>383</v>
      </c>
      <c r="D1511" s="32" t="s">
        <v>327</v>
      </c>
      <c r="E1511" t="e">
        <f t="shared" si="23"/>
        <v>#N/A</v>
      </c>
    </row>
    <row r="1512" spans="1:5" hidden="1">
      <c r="A1512" t="s">
        <v>189</v>
      </c>
      <c r="B1512" s="35">
        <v>69358</v>
      </c>
      <c r="C1512" s="6" t="s">
        <v>383</v>
      </c>
      <c r="D1512" s="32" t="s">
        <v>327</v>
      </c>
      <c r="E1512" t="e">
        <f t="shared" si="23"/>
        <v>#N/A</v>
      </c>
    </row>
    <row r="1513" spans="1:5" hidden="1">
      <c r="A1513" t="s">
        <v>190</v>
      </c>
      <c r="B1513" s="35">
        <v>235229</v>
      </c>
      <c r="C1513" s="6" t="s">
        <v>383</v>
      </c>
      <c r="D1513" s="32" t="s">
        <v>327</v>
      </c>
      <c r="E1513" t="e">
        <f t="shared" si="23"/>
        <v>#N/A</v>
      </c>
    </row>
    <row r="1514" spans="1:5" hidden="1">
      <c r="A1514" t="s">
        <v>192</v>
      </c>
      <c r="B1514" s="35">
        <v>399649</v>
      </c>
      <c r="C1514" s="6" t="s">
        <v>383</v>
      </c>
      <c r="D1514" s="32" t="s">
        <v>327</v>
      </c>
      <c r="E1514" t="e">
        <f t="shared" si="23"/>
        <v>#N/A</v>
      </c>
    </row>
    <row r="1515" spans="1:5" hidden="1">
      <c r="A1515" t="s">
        <v>193</v>
      </c>
      <c r="B1515" s="35">
        <v>32834</v>
      </c>
      <c r="C1515" s="6" t="s">
        <v>383</v>
      </c>
      <c r="D1515" s="32" t="s">
        <v>327</v>
      </c>
      <c r="E1515" t="e">
        <f t="shared" si="23"/>
        <v>#N/A</v>
      </c>
    </row>
    <row r="1516" spans="1:5" hidden="1">
      <c r="A1516" t="s">
        <v>362</v>
      </c>
      <c r="B1516" s="35">
        <v>140071</v>
      </c>
      <c r="C1516" s="6" t="s">
        <v>383</v>
      </c>
      <c r="D1516" s="32" t="s">
        <v>327</v>
      </c>
      <c r="E1516" t="e">
        <f t="shared" si="23"/>
        <v>#N/A</v>
      </c>
    </row>
    <row r="1517" spans="1:5" hidden="1">
      <c r="A1517" t="s">
        <v>194</v>
      </c>
      <c r="B1517" s="35">
        <v>9000</v>
      </c>
      <c r="C1517" s="6" t="s">
        <v>383</v>
      </c>
      <c r="D1517" s="32" t="s">
        <v>327</v>
      </c>
      <c r="E1517" t="e">
        <f t="shared" si="23"/>
        <v>#N/A</v>
      </c>
    </row>
    <row r="1518" spans="1:5" hidden="1">
      <c r="A1518" t="s">
        <v>195</v>
      </c>
      <c r="B1518" s="35">
        <v>10000</v>
      </c>
      <c r="C1518" s="6" t="s">
        <v>383</v>
      </c>
      <c r="D1518" s="32" t="s">
        <v>327</v>
      </c>
      <c r="E1518" t="e">
        <f t="shared" si="23"/>
        <v>#N/A</v>
      </c>
    </row>
    <row r="1519" spans="1:5" hidden="1">
      <c r="A1519" t="s">
        <v>196</v>
      </c>
      <c r="B1519" s="35">
        <v>187682</v>
      </c>
      <c r="C1519" s="6" t="s">
        <v>383</v>
      </c>
      <c r="D1519" s="32" t="s">
        <v>327</v>
      </c>
      <c r="E1519" t="e">
        <f t="shared" si="23"/>
        <v>#N/A</v>
      </c>
    </row>
    <row r="1520" spans="1:5" hidden="1">
      <c r="A1520" t="s">
        <v>197</v>
      </c>
      <c r="B1520" s="35">
        <v>18451</v>
      </c>
      <c r="C1520" s="6" t="s">
        <v>383</v>
      </c>
      <c r="D1520" s="32" t="s">
        <v>327</v>
      </c>
      <c r="E1520" t="e">
        <f t="shared" si="23"/>
        <v>#N/A</v>
      </c>
    </row>
    <row r="1521" spans="1:5" hidden="1">
      <c r="A1521" t="s">
        <v>198</v>
      </c>
      <c r="B1521" s="35">
        <v>71727</v>
      </c>
      <c r="C1521" s="6" t="s">
        <v>383</v>
      </c>
      <c r="D1521" s="32" t="s">
        <v>327</v>
      </c>
      <c r="E1521" t="e">
        <f t="shared" si="23"/>
        <v>#N/A</v>
      </c>
    </row>
    <row r="1522" spans="1:5" hidden="1">
      <c r="A1522" t="s">
        <v>363</v>
      </c>
      <c r="B1522" s="35">
        <v>1740</v>
      </c>
      <c r="C1522" s="6" t="s">
        <v>383</v>
      </c>
      <c r="D1522" s="32" t="s">
        <v>327</v>
      </c>
      <c r="E1522" t="e">
        <f t="shared" si="23"/>
        <v>#N/A</v>
      </c>
    </row>
    <row r="1523" spans="1:5" hidden="1">
      <c r="A1523" t="s">
        <v>303</v>
      </c>
      <c r="B1523" s="35">
        <v>21800</v>
      </c>
      <c r="C1523" s="6" t="s">
        <v>383</v>
      </c>
      <c r="D1523" s="32" t="s">
        <v>327</v>
      </c>
      <c r="E1523" t="e">
        <f t="shared" si="23"/>
        <v>#N/A</v>
      </c>
    </row>
    <row r="1524" spans="1:5" hidden="1">
      <c r="A1524" t="s">
        <v>304</v>
      </c>
      <c r="B1524" s="35">
        <v>9850</v>
      </c>
      <c r="C1524" s="6" t="s">
        <v>383</v>
      </c>
      <c r="D1524" s="32" t="s">
        <v>327</v>
      </c>
      <c r="E1524" t="e">
        <f t="shared" si="23"/>
        <v>#N/A</v>
      </c>
    </row>
    <row r="1525" spans="1:5" hidden="1">
      <c r="A1525" t="s">
        <v>364</v>
      </c>
      <c r="B1525" s="35">
        <v>78870</v>
      </c>
      <c r="C1525" s="6" t="s">
        <v>383</v>
      </c>
      <c r="D1525" s="32" t="s">
        <v>327</v>
      </c>
      <c r="E1525" t="e">
        <f t="shared" si="23"/>
        <v>#N/A</v>
      </c>
    </row>
    <row r="1526" spans="1:5" hidden="1">
      <c r="A1526" t="s">
        <v>365</v>
      </c>
      <c r="B1526" s="35">
        <v>1000</v>
      </c>
      <c r="C1526" s="6" t="s">
        <v>383</v>
      </c>
      <c r="D1526" s="32" t="s">
        <v>327</v>
      </c>
      <c r="E1526" t="e">
        <f t="shared" si="23"/>
        <v>#N/A</v>
      </c>
    </row>
    <row r="1527" spans="1:5" hidden="1">
      <c r="A1527" t="s">
        <v>366</v>
      </c>
      <c r="B1527" s="35">
        <v>38000</v>
      </c>
      <c r="C1527" s="6" t="s">
        <v>383</v>
      </c>
      <c r="D1527" s="32" t="s">
        <v>327</v>
      </c>
      <c r="E1527" t="e">
        <f t="shared" si="23"/>
        <v>#N/A</v>
      </c>
    </row>
    <row r="1528" spans="1:5" hidden="1">
      <c r="A1528" t="s">
        <v>199</v>
      </c>
      <c r="B1528" s="35">
        <v>1148</v>
      </c>
      <c r="C1528" s="6" t="s">
        <v>383</v>
      </c>
      <c r="D1528" s="32" t="s">
        <v>327</v>
      </c>
      <c r="E1528" t="e">
        <f t="shared" si="23"/>
        <v>#N/A</v>
      </c>
    </row>
    <row r="1529" spans="1:5" hidden="1">
      <c r="A1529" t="s">
        <v>367</v>
      </c>
      <c r="B1529" s="35">
        <v>9984</v>
      </c>
      <c r="C1529" s="6" t="s">
        <v>383</v>
      </c>
      <c r="D1529" s="32" t="s">
        <v>327</v>
      </c>
      <c r="E1529" t="e">
        <f t="shared" si="23"/>
        <v>#N/A</v>
      </c>
    </row>
    <row r="1530" spans="1:5" hidden="1">
      <c r="A1530" t="s">
        <v>200</v>
      </c>
      <c r="B1530" s="35">
        <v>28600</v>
      </c>
      <c r="C1530" s="6" t="s">
        <v>383</v>
      </c>
      <c r="D1530" s="32" t="s">
        <v>327</v>
      </c>
      <c r="E1530" t="e">
        <f t="shared" si="23"/>
        <v>#N/A</v>
      </c>
    </row>
    <row r="1531" spans="1:5" hidden="1">
      <c r="A1531" t="s">
        <v>201</v>
      </c>
      <c r="B1531" s="35">
        <v>90324</v>
      </c>
      <c r="C1531" s="6" t="s">
        <v>383</v>
      </c>
      <c r="D1531" s="32" t="s">
        <v>327</v>
      </c>
      <c r="E1531" t="e">
        <f t="shared" si="23"/>
        <v>#N/A</v>
      </c>
    </row>
    <row r="1532" spans="1:5" hidden="1">
      <c r="A1532" t="s">
        <v>202</v>
      </c>
      <c r="B1532" s="35">
        <v>98842</v>
      </c>
      <c r="C1532" s="6" t="s">
        <v>383</v>
      </c>
      <c r="D1532" s="32" t="s">
        <v>327</v>
      </c>
      <c r="E1532" t="e">
        <f t="shared" si="23"/>
        <v>#N/A</v>
      </c>
    </row>
    <row r="1533" spans="1:5" hidden="1">
      <c r="A1533" t="s">
        <v>203</v>
      </c>
      <c r="B1533" s="35">
        <v>108700</v>
      </c>
      <c r="C1533" s="6" t="s">
        <v>383</v>
      </c>
      <c r="D1533" s="32" t="s">
        <v>327</v>
      </c>
      <c r="E1533" t="e">
        <f t="shared" si="23"/>
        <v>#N/A</v>
      </c>
    </row>
    <row r="1534" spans="1:5" hidden="1">
      <c r="A1534" t="s">
        <v>204</v>
      </c>
      <c r="B1534" s="35">
        <v>106987</v>
      </c>
      <c r="C1534" s="6" t="s">
        <v>383</v>
      </c>
      <c r="D1534" s="32" t="s">
        <v>327</v>
      </c>
      <c r="E1534" t="e">
        <f t="shared" si="23"/>
        <v>#N/A</v>
      </c>
    </row>
    <row r="1535" spans="1:5" hidden="1">
      <c r="A1535" t="s">
        <v>205</v>
      </c>
      <c r="B1535" s="35">
        <v>8300</v>
      </c>
      <c r="C1535" s="6" t="s">
        <v>383</v>
      </c>
      <c r="D1535" s="32" t="s">
        <v>327</v>
      </c>
      <c r="E1535" t="e">
        <f t="shared" si="23"/>
        <v>#N/A</v>
      </c>
    </row>
    <row r="1536" spans="1:5" hidden="1">
      <c r="A1536" t="s">
        <v>207</v>
      </c>
      <c r="B1536" s="35">
        <v>105820</v>
      </c>
      <c r="C1536" s="6" t="s">
        <v>383</v>
      </c>
      <c r="D1536" s="32" t="s">
        <v>327</v>
      </c>
      <c r="E1536" t="e">
        <f t="shared" si="23"/>
        <v>#N/A</v>
      </c>
    </row>
    <row r="1537" spans="1:5" hidden="1">
      <c r="A1537" t="s">
        <v>208</v>
      </c>
      <c r="B1537" s="35">
        <v>445736</v>
      </c>
      <c r="C1537" s="6" t="s">
        <v>383</v>
      </c>
      <c r="D1537" s="32" t="s">
        <v>327</v>
      </c>
      <c r="E1537" t="e">
        <f t="shared" si="23"/>
        <v>#N/A</v>
      </c>
    </row>
    <row r="1538" spans="1:5" hidden="1">
      <c r="A1538" t="s">
        <v>209</v>
      </c>
      <c r="B1538" s="35">
        <v>635178</v>
      </c>
      <c r="C1538" s="6" t="s">
        <v>383</v>
      </c>
      <c r="D1538" s="32" t="s">
        <v>327</v>
      </c>
      <c r="E1538" t="e">
        <f t="shared" si="23"/>
        <v>#N/A</v>
      </c>
    </row>
    <row r="1539" spans="1:5" hidden="1">
      <c r="A1539" t="s">
        <v>210</v>
      </c>
      <c r="B1539" s="35">
        <v>257565</v>
      </c>
      <c r="C1539" s="6" t="s">
        <v>383</v>
      </c>
      <c r="D1539" s="32" t="s">
        <v>327</v>
      </c>
      <c r="E1539" t="e">
        <f t="shared" ref="E1539:E1602" si="24">VLOOKUP(A1539, $A$2443:$A$2447, 1, FALSE)</f>
        <v>#N/A</v>
      </c>
    </row>
    <row r="1540" spans="1:5" hidden="1">
      <c r="A1540" t="s">
        <v>211</v>
      </c>
      <c r="B1540" s="35">
        <v>92895</v>
      </c>
      <c r="C1540" s="6" t="s">
        <v>383</v>
      </c>
      <c r="D1540" s="32" t="s">
        <v>327</v>
      </c>
      <c r="E1540" t="e">
        <f t="shared" si="24"/>
        <v>#N/A</v>
      </c>
    </row>
    <row r="1541" spans="1:5" hidden="1">
      <c r="A1541" t="s">
        <v>368</v>
      </c>
      <c r="B1541" s="35">
        <v>11302</v>
      </c>
      <c r="C1541" s="6" t="s">
        <v>383</v>
      </c>
      <c r="D1541" s="32" t="s">
        <v>327</v>
      </c>
      <c r="E1541" t="e">
        <f t="shared" si="24"/>
        <v>#N/A</v>
      </c>
    </row>
    <row r="1542" spans="1:5" hidden="1">
      <c r="A1542" t="s">
        <v>212</v>
      </c>
      <c r="B1542" s="35">
        <v>111500</v>
      </c>
      <c r="C1542" s="6" t="s">
        <v>383</v>
      </c>
      <c r="D1542" s="32" t="s">
        <v>327</v>
      </c>
      <c r="E1542" t="e">
        <f t="shared" si="24"/>
        <v>#N/A</v>
      </c>
    </row>
    <row r="1543" spans="1:5" hidden="1">
      <c r="A1543" t="s">
        <v>213</v>
      </c>
      <c r="B1543" s="35">
        <v>56995</v>
      </c>
      <c r="C1543" s="6" t="s">
        <v>383</v>
      </c>
      <c r="D1543" s="32" t="s">
        <v>327</v>
      </c>
      <c r="E1543" t="e">
        <f t="shared" si="24"/>
        <v>#N/A</v>
      </c>
    </row>
    <row r="1544" spans="1:5" hidden="1">
      <c r="A1544" t="s">
        <v>214</v>
      </c>
      <c r="B1544" s="35">
        <v>131350</v>
      </c>
      <c r="C1544" s="6" t="s">
        <v>383</v>
      </c>
      <c r="D1544" s="32" t="s">
        <v>327</v>
      </c>
      <c r="E1544" t="e">
        <f t="shared" si="24"/>
        <v>#N/A</v>
      </c>
    </row>
    <row r="1545" spans="1:5" hidden="1">
      <c r="A1545" t="s">
        <v>215</v>
      </c>
      <c r="B1545" s="35">
        <v>9500</v>
      </c>
      <c r="C1545" s="6" t="s">
        <v>383</v>
      </c>
      <c r="D1545" s="32" t="s">
        <v>327</v>
      </c>
      <c r="E1545" t="e">
        <f t="shared" si="24"/>
        <v>#N/A</v>
      </c>
    </row>
    <row r="1546" spans="1:5" hidden="1">
      <c r="A1546" t="s">
        <v>216</v>
      </c>
      <c r="B1546" s="35">
        <v>460424</v>
      </c>
      <c r="C1546" s="6" t="s">
        <v>383</v>
      </c>
      <c r="D1546" s="32" t="s">
        <v>327</v>
      </c>
      <c r="E1546" t="e">
        <f t="shared" si="24"/>
        <v>#N/A</v>
      </c>
    </row>
    <row r="1547" spans="1:5" hidden="1">
      <c r="A1547" t="s">
        <v>218</v>
      </c>
      <c r="B1547" s="35">
        <v>45275</v>
      </c>
      <c r="C1547" s="6" t="s">
        <v>383</v>
      </c>
      <c r="D1547" s="32" t="s">
        <v>327</v>
      </c>
      <c r="E1547" t="e">
        <f t="shared" si="24"/>
        <v>#N/A</v>
      </c>
    </row>
    <row r="1548" spans="1:5" hidden="1">
      <c r="A1548" t="s">
        <v>219</v>
      </c>
      <c r="B1548" s="35">
        <v>48210</v>
      </c>
      <c r="C1548" s="6" t="s">
        <v>383</v>
      </c>
      <c r="D1548" s="32" t="s">
        <v>327</v>
      </c>
      <c r="E1548" t="e">
        <f t="shared" si="24"/>
        <v>#N/A</v>
      </c>
    </row>
    <row r="1549" spans="1:5" hidden="1">
      <c r="A1549" t="s">
        <v>220</v>
      </c>
      <c r="B1549" s="35">
        <v>9924</v>
      </c>
      <c r="C1549" s="6" t="s">
        <v>383</v>
      </c>
      <c r="D1549" s="32" t="s">
        <v>327</v>
      </c>
      <c r="E1549" t="e">
        <f t="shared" si="24"/>
        <v>#N/A</v>
      </c>
    </row>
    <row r="1550" spans="1:5" hidden="1">
      <c r="A1550" t="s">
        <v>221</v>
      </c>
      <c r="B1550" s="35">
        <v>136692</v>
      </c>
      <c r="C1550" s="6" t="s">
        <v>383</v>
      </c>
      <c r="D1550" s="32" t="s">
        <v>327</v>
      </c>
      <c r="E1550" t="e">
        <f t="shared" si="24"/>
        <v>#N/A</v>
      </c>
    </row>
    <row r="1551" spans="1:5" hidden="1">
      <c r="A1551" t="s">
        <v>222</v>
      </c>
      <c r="B1551" s="35">
        <v>89980</v>
      </c>
      <c r="C1551" s="6" t="s">
        <v>383</v>
      </c>
      <c r="D1551" s="32" t="s">
        <v>327</v>
      </c>
      <c r="E1551" t="e">
        <f t="shared" si="24"/>
        <v>#N/A</v>
      </c>
    </row>
    <row r="1552" spans="1:5" hidden="1">
      <c r="A1552" t="s">
        <v>223</v>
      </c>
      <c r="B1552" s="35">
        <v>45083</v>
      </c>
      <c r="C1552" s="6" t="s">
        <v>383</v>
      </c>
      <c r="D1552" s="32" t="s">
        <v>327</v>
      </c>
      <c r="E1552" t="e">
        <f t="shared" si="24"/>
        <v>#N/A</v>
      </c>
    </row>
    <row r="1553" spans="1:5" hidden="1">
      <c r="A1553" t="s">
        <v>224</v>
      </c>
      <c r="B1553" s="35">
        <v>119867</v>
      </c>
      <c r="C1553" s="6" t="s">
        <v>383</v>
      </c>
      <c r="D1553" s="32" t="s">
        <v>327</v>
      </c>
      <c r="E1553" t="e">
        <f t="shared" si="24"/>
        <v>#N/A</v>
      </c>
    </row>
    <row r="1554" spans="1:5" hidden="1">
      <c r="A1554" t="s">
        <v>225</v>
      </c>
      <c r="B1554" s="35">
        <v>699983</v>
      </c>
      <c r="C1554" s="6" t="s">
        <v>383</v>
      </c>
      <c r="D1554" s="32" t="s">
        <v>327</v>
      </c>
      <c r="E1554" t="e">
        <f t="shared" si="24"/>
        <v>#N/A</v>
      </c>
    </row>
    <row r="1555" spans="1:5" hidden="1">
      <c r="A1555" t="s">
        <v>369</v>
      </c>
      <c r="B1555" s="35">
        <v>79111</v>
      </c>
      <c r="C1555" s="6" t="s">
        <v>383</v>
      </c>
      <c r="D1555" s="32" t="s">
        <v>327</v>
      </c>
      <c r="E1555" t="e">
        <f t="shared" si="24"/>
        <v>#N/A</v>
      </c>
    </row>
    <row r="1556" spans="1:5" hidden="1">
      <c r="A1556" t="s">
        <v>311</v>
      </c>
      <c r="B1556" s="35">
        <v>29434</v>
      </c>
      <c r="C1556" s="6" t="s">
        <v>383</v>
      </c>
      <c r="D1556" s="32" t="s">
        <v>327</v>
      </c>
      <c r="E1556" t="e">
        <f t="shared" si="24"/>
        <v>#N/A</v>
      </c>
    </row>
    <row r="1557" spans="1:5" hidden="1">
      <c r="A1557" t="s">
        <v>226</v>
      </c>
      <c r="B1557" s="35">
        <v>24350</v>
      </c>
      <c r="C1557" s="6" t="s">
        <v>383</v>
      </c>
      <c r="D1557" s="32" t="s">
        <v>327</v>
      </c>
      <c r="E1557" t="e">
        <f t="shared" si="24"/>
        <v>#N/A</v>
      </c>
    </row>
    <row r="1558" spans="1:5" hidden="1">
      <c r="A1558" t="s">
        <v>227</v>
      </c>
      <c r="B1558" s="35">
        <v>60642</v>
      </c>
      <c r="C1558" s="6" t="s">
        <v>383</v>
      </c>
      <c r="D1558" s="32" t="s">
        <v>327</v>
      </c>
      <c r="E1558" t="e">
        <f t="shared" si="24"/>
        <v>#N/A</v>
      </c>
    </row>
    <row r="1559" spans="1:5" hidden="1">
      <c r="A1559" t="s">
        <v>370</v>
      </c>
      <c r="B1559" s="35">
        <v>113800</v>
      </c>
      <c r="C1559" s="6" t="s">
        <v>383</v>
      </c>
      <c r="D1559" s="32" t="s">
        <v>327</v>
      </c>
      <c r="E1559" t="e">
        <f t="shared" si="24"/>
        <v>#N/A</v>
      </c>
    </row>
    <row r="1560" spans="1:5" hidden="1">
      <c r="A1560" t="s">
        <v>371</v>
      </c>
      <c r="B1560" s="35">
        <v>8440</v>
      </c>
      <c r="C1560" s="6" t="s">
        <v>383</v>
      </c>
      <c r="D1560" s="32" t="s">
        <v>327</v>
      </c>
      <c r="E1560" t="e">
        <f t="shared" si="24"/>
        <v>#N/A</v>
      </c>
    </row>
    <row r="1561" spans="1:5" hidden="1">
      <c r="A1561" t="s">
        <v>229</v>
      </c>
      <c r="B1561" s="35">
        <v>21230</v>
      </c>
      <c r="C1561" s="6" t="s">
        <v>383</v>
      </c>
      <c r="D1561" s="32" t="s">
        <v>327</v>
      </c>
      <c r="E1561" t="e">
        <f t="shared" si="24"/>
        <v>#N/A</v>
      </c>
    </row>
    <row r="1562" spans="1:5" hidden="1">
      <c r="A1562" t="s">
        <v>230</v>
      </c>
      <c r="B1562" s="35">
        <v>73959</v>
      </c>
      <c r="C1562" s="6" t="s">
        <v>383</v>
      </c>
      <c r="D1562" s="32" t="s">
        <v>327</v>
      </c>
      <c r="E1562" t="e">
        <f t="shared" si="24"/>
        <v>#N/A</v>
      </c>
    </row>
    <row r="1563" spans="1:5" hidden="1">
      <c r="A1563" t="s">
        <v>231</v>
      </c>
      <c r="B1563" s="35">
        <v>332608</v>
      </c>
      <c r="C1563" s="6" t="s">
        <v>383</v>
      </c>
      <c r="D1563" s="32" t="s">
        <v>327</v>
      </c>
      <c r="E1563" t="e">
        <f t="shared" si="24"/>
        <v>#N/A</v>
      </c>
    </row>
    <row r="1564" spans="1:5" hidden="1">
      <c r="A1564" t="s">
        <v>232</v>
      </c>
      <c r="B1564" s="35">
        <v>120690</v>
      </c>
      <c r="C1564" s="6" t="s">
        <v>383</v>
      </c>
      <c r="D1564" s="32" t="s">
        <v>327</v>
      </c>
      <c r="E1564" t="e">
        <f t="shared" si="24"/>
        <v>#N/A</v>
      </c>
    </row>
    <row r="1565" spans="1:5" hidden="1">
      <c r="A1565" t="s">
        <v>312</v>
      </c>
      <c r="B1565" s="35">
        <v>121107</v>
      </c>
      <c r="C1565" s="6" t="s">
        <v>383</v>
      </c>
      <c r="D1565" s="32" t="s">
        <v>327</v>
      </c>
      <c r="E1565" t="e">
        <f t="shared" si="24"/>
        <v>#N/A</v>
      </c>
    </row>
    <row r="1566" spans="1:5" hidden="1">
      <c r="A1566" t="s">
        <v>233</v>
      </c>
      <c r="B1566" s="35">
        <v>119425</v>
      </c>
      <c r="C1566" s="6" t="s">
        <v>383</v>
      </c>
      <c r="D1566" s="32" t="s">
        <v>327</v>
      </c>
      <c r="E1566" t="e">
        <f t="shared" si="24"/>
        <v>#N/A</v>
      </c>
    </row>
    <row r="1567" spans="1:5" hidden="1">
      <c r="A1567" t="s">
        <v>234</v>
      </c>
      <c r="B1567" s="35">
        <v>68442</v>
      </c>
      <c r="C1567" s="6" t="s">
        <v>383</v>
      </c>
      <c r="D1567" s="32" t="s">
        <v>327</v>
      </c>
      <c r="E1567" t="e">
        <f t="shared" si="24"/>
        <v>#N/A</v>
      </c>
    </row>
    <row r="1568" spans="1:5" hidden="1">
      <c r="A1568" t="s">
        <v>372</v>
      </c>
      <c r="B1568" s="35">
        <v>20100</v>
      </c>
      <c r="C1568" s="6" t="s">
        <v>383</v>
      </c>
      <c r="D1568" s="32" t="s">
        <v>327</v>
      </c>
      <c r="E1568" t="e">
        <f t="shared" si="24"/>
        <v>#N/A</v>
      </c>
    </row>
    <row r="1569" spans="1:5" hidden="1">
      <c r="A1569" t="s">
        <v>237</v>
      </c>
      <c r="B1569" s="35">
        <v>103852</v>
      </c>
      <c r="C1569" s="6" t="s">
        <v>383</v>
      </c>
      <c r="D1569" s="32" t="s">
        <v>327</v>
      </c>
      <c r="E1569" t="e">
        <f t="shared" si="24"/>
        <v>#N/A</v>
      </c>
    </row>
    <row r="1570" spans="1:5" hidden="1">
      <c r="A1570" t="s">
        <v>238</v>
      </c>
      <c r="B1570" s="35">
        <v>13725</v>
      </c>
      <c r="C1570" s="6" t="s">
        <v>383</v>
      </c>
      <c r="D1570" s="32" t="s">
        <v>327</v>
      </c>
      <c r="E1570" t="e">
        <f t="shared" si="24"/>
        <v>#N/A</v>
      </c>
    </row>
    <row r="1571" spans="1:5" hidden="1">
      <c r="A1571" t="s">
        <v>239</v>
      </c>
      <c r="B1571" s="35">
        <v>56615</v>
      </c>
      <c r="C1571" s="6" t="s">
        <v>383</v>
      </c>
      <c r="D1571" s="32" t="s">
        <v>327</v>
      </c>
      <c r="E1571" t="e">
        <f t="shared" si="24"/>
        <v>#N/A</v>
      </c>
    </row>
    <row r="1572" spans="1:5" hidden="1">
      <c r="A1572" t="s">
        <v>240</v>
      </c>
      <c r="B1572" s="35">
        <v>106430</v>
      </c>
      <c r="C1572" s="6" t="s">
        <v>383</v>
      </c>
      <c r="D1572" s="32" t="s">
        <v>327</v>
      </c>
      <c r="E1572" t="e">
        <f t="shared" si="24"/>
        <v>#N/A</v>
      </c>
    </row>
    <row r="1573" spans="1:5" hidden="1">
      <c r="A1573" t="s">
        <v>241</v>
      </c>
      <c r="B1573" s="35">
        <v>160445</v>
      </c>
      <c r="C1573" s="6" t="s">
        <v>383</v>
      </c>
      <c r="D1573" s="32" t="s">
        <v>327</v>
      </c>
      <c r="E1573" t="e">
        <f t="shared" si="24"/>
        <v>#N/A</v>
      </c>
    </row>
    <row r="1574" spans="1:5" hidden="1">
      <c r="A1574" t="s">
        <v>242</v>
      </c>
      <c r="B1574" s="35">
        <v>14500</v>
      </c>
      <c r="C1574" s="6" t="s">
        <v>383</v>
      </c>
      <c r="D1574" s="32" t="s">
        <v>327</v>
      </c>
      <c r="E1574" t="e">
        <f t="shared" si="24"/>
        <v>#N/A</v>
      </c>
    </row>
    <row r="1575" spans="1:5" hidden="1">
      <c r="A1575" t="s">
        <v>373</v>
      </c>
      <c r="B1575" s="35">
        <v>11600</v>
      </c>
      <c r="C1575" s="6" t="s">
        <v>383</v>
      </c>
      <c r="D1575" s="32" t="s">
        <v>327</v>
      </c>
      <c r="E1575" t="e">
        <f t="shared" si="24"/>
        <v>#N/A</v>
      </c>
    </row>
    <row r="1576" spans="1:5" hidden="1">
      <c r="A1576" t="s">
        <v>314</v>
      </c>
      <c r="B1576" s="35">
        <v>50000</v>
      </c>
      <c r="C1576" s="6" t="s">
        <v>383</v>
      </c>
      <c r="D1576" s="32" t="s">
        <v>327</v>
      </c>
      <c r="E1576" t="e">
        <f t="shared" si="24"/>
        <v>#N/A</v>
      </c>
    </row>
    <row r="1577" spans="1:5" hidden="1">
      <c r="A1577" t="s">
        <v>243</v>
      </c>
      <c r="B1577" s="35">
        <v>150901</v>
      </c>
      <c r="C1577" s="6" t="s">
        <v>383</v>
      </c>
      <c r="D1577" s="32" t="s">
        <v>327</v>
      </c>
      <c r="E1577" t="e">
        <f t="shared" si="24"/>
        <v>#N/A</v>
      </c>
    </row>
    <row r="1578" spans="1:5" hidden="1">
      <c r="A1578" t="s">
        <v>374</v>
      </c>
      <c r="B1578" s="35">
        <v>9800</v>
      </c>
      <c r="C1578" s="6" t="s">
        <v>383</v>
      </c>
      <c r="D1578" s="32" t="s">
        <v>327</v>
      </c>
      <c r="E1578" t="e">
        <f t="shared" si="24"/>
        <v>#N/A</v>
      </c>
    </row>
    <row r="1579" spans="1:5" hidden="1">
      <c r="A1579" t="s">
        <v>244</v>
      </c>
      <c r="B1579" s="35">
        <v>299000</v>
      </c>
      <c r="C1579" s="6" t="s">
        <v>383</v>
      </c>
      <c r="D1579" s="32" t="s">
        <v>327</v>
      </c>
      <c r="E1579" t="e">
        <f t="shared" si="24"/>
        <v>#N/A</v>
      </c>
    </row>
    <row r="1580" spans="1:5" hidden="1">
      <c r="A1580" t="s">
        <v>375</v>
      </c>
      <c r="B1580" s="35">
        <v>158894</v>
      </c>
      <c r="C1580" s="6" t="s">
        <v>383</v>
      </c>
      <c r="D1580" s="32" t="s">
        <v>327</v>
      </c>
      <c r="E1580" t="e">
        <f t="shared" si="24"/>
        <v>#N/A</v>
      </c>
    </row>
    <row r="1581" spans="1:5" hidden="1">
      <c r="A1581" t="s">
        <v>245</v>
      </c>
      <c r="B1581" s="35">
        <v>44225</v>
      </c>
      <c r="C1581" s="6" t="s">
        <v>383</v>
      </c>
      <c r="D1581" s="32" t="s">
        <v>327</v>
      </c>
      <c r="E1581" t="e">
        <f t="shared" si="24"/>
        <v>#N/A</v>
      </c>
    </row>
    <row r="1582" spans="1:5" hidden="1">
      <c r="A1582" t="s">
        <v>246</v>
      </c>
      <c r="B1582" s="35">
        <v>35000</v>
      </c>
      <c r="C1582" s="6" t="s">
        <v>383</v>
      </c>
      <c r="D1582" s="32" t="s">
        <v>327</v>
      </c>
      <c r="E1582" t="e">
        <f t="shared" si="24"/>
        <v>#N/A</v>
      </c>
    </row>
    <row r="1583" spans="1:5" hidden="1">
      <c r="A1583" t="s">
        <v>247</v>
      </c>
      <c r="B1583" s="35">
        <v>2500253</v>
      </c>
      <c r="C1583" s="6" t="s">
        <v>383</v>
      </c>
      <c r="D1583" s="32" t="s">
        <v>327</v>
      </c>
      <c r="E1583" t="e">
        <f t="shared" si="24"/>
        <v>#N/A</v>
      </c>
    </row>
    <row r="1584" spans="1:5" hidden="1">
      <c r="A1584" t="s">
        <v>248</v>
      </c>
      <c r="B1584" s="35">
        <v>198890</v>
      </c>
      <c r="C1584" s="6" t="s">
        <v>383</v>
      </c>
      <c r="D1584" s="32" t="s">
        <v>327</v>
      </c>
      <c r="E1584" t="e">
        <f t="shared" si="24"/>
        <v>#N/A</v>
      </c>
    </row>
    <row r="1585" spans="1:5" hidden="1">
      <c r="A1585" t="s">
        <v>249</v>
      </c>
      <c r="B1585" s="35">
        <v>89909</v>
      </c>
      <c r="C1585" s="6" t="s">
        <v>383</v>
      </c>
      <c r="D1585" s="32" t="s">
        <v>327</v>
      </c>
      <c r="E1585" t="e">
        <f t="shared" si="24"/>
        <v>#N/A</v>
      </c>
    </row>
    <row r="1586" spans="1:5" hidden="1">
      <c r="A1586" t="s">
        <v>376</v>
      </c>
      <c r="B1586" s="35">
        <v>17525</v>
      </c>
      <c r="C1586" s="6" t="s">
        <v>383</v>
      </c>
      <c r="D1586" s="32" t="s">
        <v>327</v>
      </c>
      <c r="E1586" t="e">
        <f t="shared" si="24"/>
        <v>#N/A</v>
      </c>
    </row>
    <row r="1587" spans="1:5" hidden="1">
      <c r="A1587" t="s">
        <v>250</v>
      </c>
      <c r="B1587" s="35">
        <v>13000</v>
      </c>
      <c r="C1587" s="6" t="s">
        <v>383</v>
      </c>
      <c r="D1587" s="32" t="s">
        <v>327</v>
      </c>
      <c r="E1587" t="e">
        <f t="shared" si="24"/>
        <v>#N/A</v>
      </c>
    </row>
    <row r="1588" spans="1:5" hidden="1">
      <c r="A1588" t="s">
        <v>251</v>
      </c>
      <c r="B1588" s="35">
        <v>106811</v>
      </c>
      <c r="C1588" s="6" t="s">
        <v>383</v>
      </c>
      <c r="D1588" s="32" t="s">
        <v>327</v>
      </c>
      <c r="E1588" t="e">
        <f t="shared" si="24"/>
        <v>#N/A</v>
      </c>
    </row>
    <row r="1589" spans="1:5" hidden="1">
      <c r="A1589" t="s">
        <v>252</v>
      </c>
      <c r="B1589" s="35">
        <v>4181</v>
      </c>
      <c r="C1589" s="6" t="s">
        <v>383</v>
      </c>
      <c r="D1589" s="32" t="s">
        <v>327</v>
      </c>
      <c r="E1589" t="e">
        <f t="shared" si="24"/>
        <v>#N/A</v>
      </c>
    </row>
    <row r="1590" spans="1:5" hidden="1">
      <c r="A1590" t="s">
        <v>253</v>
      </c>
      <c r="B1590" s="35">
        <v>88837</v>
      </c>
      <c r="C1590" s="6" t="s">
        <v>383</v>
      </c>
      <c r="D1590" s="32" t="s">
        <v>327</v>
      </c>
      <c r="E1590" t="e">
        <f t="shared" si="24"/>
        <v>#N/A</v>
      </c>
    </row>
    <row r="1591" spans="1:5" hidden="1">
      <c r="A1591" t="s">
        <v>254</v>
      </c>
      <c r="B1591" s="35">
        <v>542235</v>
      </c>
      <c r="C1591" s="6" t="s">
        <v>383</v>
      </c>
      <c r="D1591" s="32" t="s">
        <v>327</v>
      </c>
      <c r="E1591" t="e">
        <f t="shared" si="24"/>
        <v>#N/A</v>
      </c>
    </row>
    <row r="1592" spans="1:5" hidden="1">
      <c r="A1592" t="s">
        <v>377</v>
      </c>
      <c r="B1592" s="35">
        <v>22420</v>
      </c>
      <c r="C1592" s="6" t="s">
        <v>383</v>
      </c>
      <c r="D1592" s="32" t="s">
        <v>327</v>
      </c>
      <c r="E1592" t="e">
        <f t="shared" si="24"/>
        <v>#N/A</v>
      </c>
    </row>
    <row r="1593" spans="1:5" hidden="1">
      <c r="A1593" t="s">
        <v>255</v>
      </c>
      <c r="B1593" s="35">
        <v>42043</v>
      </c>
      <c r="C1593" s="6" t="s">
        <v>383</v>
      </c>
      <c r="D1593" s="32" t="s">
        <v>327</v>
      </c>
      <c r="E1593" t="e">
        <f t="shared" si="24"/>
        <v>#N/A</v>
      </c>
    </row>
    <row r="1594" spans="1:5" hidden="1">
      <c r="A1594" t="s">
        <v>256</v>
      </c>
      <c r="B1594" s="35">
        <v>196000</v>
      </c>
      <c r="C1594" s="6" t="s">
        <v>383</v>
      </c>
      <c r="D1594" s="32" t="s">
        <v>327</v>
      </c>
      <c r="E1594" t="e">
        <f t="shared" si="24"/>
        <v>#N/A</v>
      </c>
    </row>
    <row r="1595" spans="1:5" hidden="1">
      <c r="A1595" t="s">
        <v>318</v>
      </c>
      <c r="B1595" s="35">
        <v>206024</v>
      </c>
      <c r="C1595" s="6" t="s">
        <v>383</v>
      </c>
      <c r="D1595" s="32" t="s">
        <v>327</v>
      </c>
      <c r="E1595" t="e">
        <f t="shared" si="24"/>
        <v>#N/A</v>
      </c>
    </row>
    <row r="1596" spans="1:5" hidden="1">
      <c r="A1596" t="s">
        <v>257</v>
      </c>
      <c r="B1596" s="35">
        <v>249355</v>
      </c>
      <c r="C1596" s="6" t="s">
        <v>383</v>
      </c>
      <c r="D1596" s="32" t="s">
        <v>327</v>
      </c>
      <c r="E1596" t="e">
        <f t="shared" si="24"/>
        <v>#N/A</v>
      </c>
    </row>
    <row r="1597" spans="1:5" hidden="1">
      <c r="A1597" t="s">
        <v>378</v>
      </c>
      <c r="B1597" s="35">
        <v>14500</v>
      </c>
      <c r="C1597" s="6" t="s">
        <v>383</v>
      </c>
      <c r="D1597" s="32" t="s">
        <v>327</v>
      </c>
      <c r="E1597" t="e">
        <f t="shared" si="24"/>
        <v>#N/A</v>
      </c>
    </row>
    <row r="1598" spans="1:5" hidden="1">
      <c r="A1598" t="s">
        <v>320</v>
      </c>
      <c r="B1598" s="35">
        <v>7363</v>
      </c>
      <c r="C1598" s="6" t="s">
        <v>383</v>
      </c>
      <c r="D1598" s="32" t="s">
        <v>327</v>
      </c>
      <c r="E1598" t="e">
        <f t="shared" si="24"/>
        <v>#N/A</v>
      </c>
    </row>
    <row r="1599" spans="1:5" hidden="1">
      <c r="A1599" t="s">
        <v>258</v>
      </c>
      <c r="B1599" s="35">
        <v>7064</v>
      </c>
      <c r="C1599" s="6" t="s">
        <v>383</v>
      </c>
      <c r="D1599" s="32" t="s">
        <v>327</v>
      </c>
      <c r="E1599" t="e">
        <f t="shared" si="24"/>
        <v>#N/A</v>
      </c>
    </row>
    <row r="1600" spans="1:5" hidden="1">
      <c r="A1600" t="s">
        <v>259</v>
      </c>
      <c r="B1600" s="35">
        <v>249750</v>
      </c>
      <c r="C1600" s="6" t="s">
        <v>383</v>
      </c>
      <c r="D1600" s="32" t="s">
        <v>327</v>
      </c>
      <c r="E1600" t="e">
        <f t="shared" si="24"/>
        <v>#N/A</v>
      </c>
    </row>
    <row r="1601" spans="1:5" hidden="1">
      <c r="A1601" t="s">
        <v>321</v>
      </c>
      <c r="B1601" s="35">
        <v>87510</v>
      </c>
      <c r="C1601" s="6" t="s">
        <v>383</v>
      </c>
      <c r="D1601" s="32" t="s">
        <v>327</v>
      </c>
      <c r="E1601" t="e">
        <f t="shared" si="24"/>
        <v>#N/A</v>
      </c>
    </row>
    <row r="1602" spans="1:5" hidden="1">
      <c r="A1602" t="s">
        <v>260</v>
      </c>
      <c r="B1602" s="35">
        <v>264780</v>
      </c>
      <c r="C1602" s="6" t="s">
        <v>383</v>
      </c>
      <c r="D1602" s="32" t="s">
        <v>327</v>
      </c>
      <c r="E1602" t="e">
        <f t="shared" si="24"/>
        <v>#N/A</v>
      </c>
    </row>
    <row r="1603" spans="1:5" hidden="1">
      <c r="A1603" t="s">
        <v>379</v>
      </c>
      <c r="B1603" s="35">
        <v>19650</v>
      </c>
      <c r="C1603" s="6" t="s">
        <v>383</v>
      </c>
      <c r="D1603" s="32" t="s">
        <v>327</v>
      </c>
      <c r="E1603" t="e">
        <f t="shared" ref="E1603:E1666" si="25">VLOOKUP(A1603, $A$2443:$A$2447, 1, FALSE)</f>
        <v>#N/A</v>
      </c>
    </row>
    <row r="1604" spans="1:5" hidden="1">
      <c r="A1604" t="s">
        <v>261</v>
      </c>
      <c r="B1604" s="35">
        <v>74666</v>
      </c>
      <c r="C1604" s="6" t="s">
        <v>383</v>
      </c>
      <c r="D1604" s="32" t="s">
        <v>327</v>
      </c>
      <c r="E1604" t="e">
        <f t="shared" si="25"/>
        <v>#N/A</v>
      </c>
    </row>
    <row r="1605" spans="1:5" hidden="1">
      <c r="A1605" t="s">
        <v>262</v>
      </c>
      <c r="B1605" s="35">
        <v>757159</v>
      </c>
      <c r="C1605" s="6" t="s">
        <v>383</v>
      </c>
      <c r="D1605" s="32" t="s">
        <v>327</v>
      </c>
      <c r="E1605" t="e">
        <f t="shared" si="25"/>
        <v>#N/A</v>
      </c>
    </row>
    <row r="1606" spans="1:5" hidden="1">
      <c r="A1606" t="s">
        <v>264</v>
      </c>
      <c r="B1606" s="35">
        <v>35624</v>
      </c>
      <c r="C1606" s="6" t="s">
        <v>383</v>
      </c>
      <c r="D1606" s="32" t="s">
        <v>327</v>
      </c>
      <c r="E1606" t="e">
        <f t="shared" si="25"/>
        <v>#N/A</v>
      </c>
    </row>
    <row r="1607" spans="1:5">
      <c r="A1607" t="s">
        <v>265</v>
      </c>
      <c r="B1607" s="35">
        <v>176044</v>
      </c>
      <c r="C1607" s="6" t="s">
        <v>383</v>
      </c>
      <c r="D1607" s="32" t="s">
        <v>327</v>
      </c>
      <c r="E1607" t="str">
        <f t="shared" si="25"/>
        <v>Wiltshire</v>
      </c>
    </row>
    <row r="1608" spans="1:5" hidden="1">
      <c r="A1608" t="s">
        <v>266</v>
      </c>
      <c r="B1608" s="35">
        <v>306430</v>
      </c>
      <c r="C1608" s="6" t="s">
        <v>383</v>
      </c>
      <c r="D1608" s="32" t="s">
        <v>327</v>
      </c>
      <c r="E1608" t="e">
        <f t="shared" si="25"/>
        <v>#N/A</v>
      </c>
    </row>
    <row r="1609" spans="1:5" hidden="1">
      <c r="A1609" t="s">
        <v>267</v>
      </c>
      <c r="B1609" s="35">
        <v>205068</v>
      </c>
      <c r="C1609" s="6" t="s">
        <v>383</v>
      </c>
      <c r="D1609" s="32" t="s">
        <v>327</v>
      </c>
      <c r="E1609" t="e">
        <f t="shared" si="25"/>
        <v>#N/A</v>
      </c>
    </row>
    <row r="1610" spans="1:5" hidden="1">
      <c r="A1610" t="s">
        <v>268</v>
      </c>
      <c r="B1610" s="35">
        <v>59335</v>
      </c>
      <c r="C1610" s="6" t="s">
        <v>383</v>
      </c>
      <c r="D1610" s="32" t="s">
        <v>327</v>
      </c>
      <c r="E1610" t="e">
        <f t="shared" si="25"/>
        <v>#N/A</v>
      </c>
    </row>
    <row r="1611" spans="1:5" hidden="1">
      <c r="A1611" t="s">
        <v>380</v>
      </c>
      <c r="B1611" s="35">
        <v>11000</v>
      </c>
      <c r="C1611" s="6" t="s">
        <v>383</v>
      </c>
      <c r="D1611" s="32" t="s">
        <v>327</v>
      </c>
      <c r="E1611" t="e">
        <f t="shared" si="25"/>
        <v>#N/A</v>
      </c>
    </row>
    <row r="1612" spans="1:5" hidden="1">
      <c r="A1612" t="s">
        <v>270</v>
      </c>
      <c r="B1612" s="35">
        <v>26856</v>
      </c>
      <c r="C1612" s="6" t="s">
        <v>383</v>
      </c>
      <c r="D1612" s="32" t="s">
        <v>327</v>
      </c>
      <c r="E1612" t="e">
        <f t="shared" si="25"/>
        <v>#N/A</v>
      </c>
    </row>
    <row r="1613" spans="1:5" hidden="1">
      <c r="A1613" t="s">
        <v>271</v>
      </c>
      <c r="B1613" s="35">
        <v>159841</v>
      </c>
      <c r="C1613" s="6" t="s">
        <v>383</v>
      </c>
      <c r="D1613" s="32" t="s">
        <v>327</v>
      </c>
      <c r="E1613" t="e">
        <f t="shared" si="25"/>
        <v>#N/A</v>
      </c>
    </row>
    <row r="1614" spans="1:5" hidden="1">
      <c r="A1614" t="s">
        <v>272</v>
      </c>
      <c r="B1614" s="35">
        <v>37825</v>
      </c>
      <c r="C1614" s="6" t="s">
        <v>383</v>
      </c>
      <c r="D1614" s="32" t="s">
        <v>327</v>
      </c>
      <c r="E1614" t="e">
        <f t="shared" si="25"/>
        <v>#N/A</v>
      </c>
    </row>
    <row r="1615" spans="1:5" hidden="1">
      <c r="A1615" t="s">
        <v>381</v>
      </c>
      <c r="B1615" s="35">
        <v>12727</v>
      </c>
      <c r="C1615" s="6" t="s">
        <v>383</v>
      </c>
      <c r="D1615" s="32" t="s">
        <v>327</v>
      </c>
      <c r="E1615" t="e">
        <f t="shared" si="25"/>
        <v>#N/A</v>
      </c>
    </row>
    <row r="1616" spans="1:5" hidden="1">
      <c r="A1616" t="s">
        <v>273</v>
      </c>
      <c r="B1616" s="35">
        <v>40205</v>
      </c>
      <c r="C1616" s="6" t="s">
        <v>383</v>
      </c>
      <c r="D1616" s="32" t="s">
        <v>327</v>
      </c>
      <c r="E1616" t="e">
        <f t="shared" si="25"/>
        <v>#N/A</v>
      </c>
    </row>
    <row r="1617" spans="1:5" hidden="1">
      <c r="A1617" t="s">
        <v>382</v>
      </c>
      <c r="B1617" s="35">
        <v>5218</v>
      </c>
      <c r="C1617" s="6" t="s">
        <v>383</v>
      </c>
      <c r="D1617" s="32" t="s">
        <v>327</v>
      </c>
      <c r="E1617" t="e">
        <f t="shared" si="25"/>
        <v>#N/A</v>
      </c>
    </row>
    <row r="1618" spans="1:5" hidden="1">
      <c r="A1618" t="s">
        <v>275</v>
      </c>
      <c r="B1618" s="35">
        <v>248222</v>
      </c>
      <c r="C1618" s="6" t="s">
        <v>383</v>
      </c>
      <c r="D1618" s="32" t="s">
        <v>327</v>
      </c>
      <c r="E1618" t="e">
        <f t="shared" si="25"/>
        <v>#N/A</v>
      </c>
    </row>
    <row r="1619" spans="1:5" hidden="1">
      <c r="A1619" t="s">
        <v>308</v>
      </c>
      <c r="B1619" s="35">
        <v>4400</v>
      </c>
      <c r="C1619" s="6" t="s">
        <v>383</v>
      </c>
      <c r="D1619" s="32" t="s">
        <v>327</v>
      </c>
      <c r="E1619" t="e">
        <f t="shared" si="25"/>
        <v>#N/A</v>
      </c>
    </row>
    <row r="1620" spans="1:5" hidden="1">
      <c r="A1620" t="s">
        <v>336</v>
      </c>
      <c r="B1620" s="35">
        <v>190470</v>
      </c>
      <c r="C1620" s="6" t="s">
        <v>383</v>
      </c>
      <c r="D1620" s="31" t="s">
        <v>325</v>
      </c>
      <c r="E1620" t="e">
        <f t="shared" si="25"/>
        <v>#N/A</v>
      </c>
    </row>
    <row r="1621" spans="1:5" hidden="1">
      <c r="A1621" t="s">
        <v>41</v>
      </c>
      <c r="B1621" s="35">
        <v>74430</v>
      </c>
      <c r="C1621" s="6" t="s">
        <v>383</v>
      </c>
      <c r="D1621" s="31" t="s">
        <v>325</v>
      </c>
      <c r="E1621" t="e">
        <f t="shared" si="25"/>
        <v>#N/A</v>
      </c>
    </row>
    <row r="1622" spans="1:5" hidden="1">
      <c r="A1622" t="s">
        <v>42</v>
      </c>
      <c r="B1622" s="35">
        <v>61415</v>
      </c>
      <c r="C1622" s="6" t="s">
        <v>383</v>
      </c>
      <c r="D1622" s="31" t="s">
        <v>325</v>
      </c>
      <c r="E1622" t="e">
        <f t="shared" si="25"/>
        <v>#N/A</v>
      </c>
    </row>
    <row r="1623" spans="1:5" hidden="1">
      <c r="A1623" t="s">
        <v>337</v>
      </c>
      <c r="B1623" s="35">
        <v>0</v>
      </c>
      <c r="C1623" s="6" t="s">
        <v>383</v>
      </c>
      <c r="D1623" s="31" t="s">
        <v>325</v>
      </c>
      <c r="E1623" t="e">
        <f t="shared" si="25"/>
        <v>#N/A</v>
      </c>
    </row>
    <row r="1624" spans="1:5" hidden="1">
      <c r="A1624" t="s">
        <v>338</v>
      </c>
      <c r="B1624" s="35">
        <v>100022</v>
      </c>
      <c r="C1624" s="6" t="s">
        <v>383</v>
      </c>
      <c r="D1624" s="31" t="s">
        <v>325</v>
      </c>
      <c r="E1624" t="e">
        <f t="shared" si="25"/>
        <v>#N/A</v>
      </c>
    </row>
    <row r="1625" spans="1:5" hidden="1">
      <c r="A1625" t="s">
        <v>45</v>
      </c>
      <c r="B1625" s="35">
        <v>39639</v>
      </c>
      <c r="C1625" s="6" t="s">
        <v>383</v>
      </c>
      <c r="D1625" s="31" t="s">
        <v>325</v>
      </c>
      <c r="E1625" t="e">
        <f t="shared" si="25"/>
        <v>#N/A</v>
      </c>
    </row>
    <row r="1626" spans="1:5" hidden="1">
      <c r="A1626" t="s">
        <v>46</v>
      </c>
      <c r="B1626" s="35">
        <v>0</v>
      </c>
      <c r="C1626" s="6" t="s">
        <v>383</v>
      </c>
      <c r="D1626" s="31" t="s">
        <v>325</v>
      </c>
      <c r="E1626" t="e">
        <f t="shared" si="25"/>
        <v>#N/A</v>
      </c>
    </row>
    <row r="1627" spans="1:5" hidden="1">
      <c r="A1627" t="s">
        <v>339</v>
      </c>
      <c r="B1627" s="35">
        <v>0</v>
      </c>
      <c r="C1627" s="6" t="s">
        <v>383</v>
      </c>
      <c r="D1627" s="31" t="s">
        <v>325</v>
      </c>
      <c r="E1627" t="e">
        <f t="shared" si="25"/>
        <v>#N/A</v>
      </c>
    </row>
    <row r="1628" spans="1:5" hidden="1">
      <c r="A1628" t="s">
        <v>47</v>
      </c>
      <c r="B1628" s="35">
        <v>0</v>
      </c>
      <c r="C1628" s="6" t="s">
        <v>383</v>
      </c>
      <c r="D1628" s="31" t="s">
        <v>325</v>
      </c>
      <c r="E1628" t="e">
        <f t="shared" si="25"/>
        <v>#N/A</v>
      </c>
    </row>
    <row r="1629" spans="1:5" hidden="1">
      <c r="A1629" t="s">
        <v>48</v>
      </c>
      <c r="B1629" s="35">
        <v>96969</v>
      </c>
      <c r="C1629" s="6" t="s">
        <v>383</v>
      </c>
      <c r="D1629" s="31" t="s">
        <v>325</v>
      </c>
      <c r="E1629" t="e">
        <f t="shared" si="25"/>
        <v>#N/A</v>
      </c>
    </row>
    <row r="1630" spans="1:5" hidden="1">
      <c r="A1630" t="s">
        <v>49</v>
      </c>
      <c r="B1630" s="35">
        <v>263217</v>
      </c>
      <c r="C1630" s="6" t="s">
        <v>383</v>
      </c>
      <c r="D1630" s="31" t="s">
        <v>325</v>
      </c>
      <c r="E1630" t="e">
        <f t="shared" si="25"/>
        <v>#N/A</v>
      </c>
    </row>
    <row r="1631" spans="1:5" hidden="1">
      <c r="A1631" t="s">
        <v>50</v>
      </c>
      <c r="B1631" s="35">
        <v>123399</v>
      </c>
      <c r="C1631" s="6" t="s">
        <v>383</v>
      </c>
      <c r="D1631" s="31" t="s">
        <v>325</v>
      </c>
      <c r="E1631" t="e">
        <f t="shared" si="25"/>
        <v>#N/A</v>
      </c>
    </row>
    <row r="1632" spans="1:5" hidden="1">
      <c r="A1632" t="s">
        <v>340</v>
      </c>
      <c r="B1632" s="35">
        <v>16950</v>
      </c>
      <c r="C1632" s="6" t="s">
        <v>383</v>
      </c>
      <c r="D1632" s="31" t="s">
        <v>325</v>
      </c>
      <c r="E1632" t="e">
        <f t="shared" si="25"/>
        <v>#N/A</v>
      </c>
    </row>
    <row r="1633" spans="1:5" hidden="1">
      <c r="A1633" t="s">
        <v>51</v>
      </c>
      <c r="B1633" s="35">
        <v>69900</v>
      </c>
      <c r="C1633" s="6" t="s">
        <v>383</v>
      </c>
      <c r="D1633" s="31" t="s">
        <v>325</v>
      </c>
      <c r="E1633" t="e">
        <f t="shared" si="25"/>
        <v>#N/A</v>
      </c>
    </row>
    <row r="1634" spans="1:5" hidden="1">
      <c r="A1634" t="s">
        <v>52</v>
      </c>
      <c r="B1634" s="35">
        <v>9850</v>
      </c>
      <c r="C1634" s="6" t="s">
        <v>383</v>
      </c>
      <c r="D1634" s="31" t="s">
        <v>325</v>
      </c>
      <c r="E1634" t="e">
        <f t="shared" si="25"/>
        <v>#N/A</v>
      </c>
    </row>
    <row r="1635" spans="1:5" hidden="1">
      <c r="A1635" t="s">
        <v>53</v>
      </c>
      <c r="B1635" s="35">
        <v>161258</v>
      </c>
      <c r="C1635" s="6" t="s">
        <v>383</v>
      </c>
      <c r="D1635" s="31" t="s">
        <v>325</v>
      </c>
      <c r="E1635" t="e">
        <f t="shared" si="25"/>
        <v>#N/A</v>
      </c>
    </row>
    <row r="1636" spans="1:5" hidden="1">
      <c r="A1636" t="s">
        <v>54</v>
      </c>
      <c r="B1636" s="35">
        <v>83845</v>
      </c>
      <c r="C1636" s="6" t="s">
        <v>383</v>
      </c>
      <c r="D1636" s="31" t="s">
        <v>325</v>
      </c>
      <c r="E1636" t="e">
        <f t="shared" si="25"/>
        <v>#N/A</v>
      </c>
    </row>
    <row r="1637" spans="1:5" hidden="1">
      <c r="A1637" t="s">
        <v>384</v>
      </c>
      <c r="B1637" s="35">
        <v>5000</v>
      </c>
      <c r="C1637" s="6" t="s">
        <v>383</v>
      </c>
      <c r="D1637" s="31" t="s">
        <v>325</v>
      </c>
      <c r="E1637" t="e">
        <f t="shared" si="25"/>
        <v>#N/A</v>
      </c>
    </row>
    <row r="1638" spans="1:5" hidden="1">
      <c r="A1638" t="s">
        <v>55</v>
      </c>
      <c r="B1638" s="35">
        <v>90406</v>
      </c>
      <c r="C1638" s="6" t="s">
        <v>383</v>
      </c>
      <c r="D1638" s="31" t="s">
        <v>325</v>
      </c>
      <c r="E1638" t="e">
        <f t="shared" si="25"/>
        <v>#N/A</v>
      </c>
    </row>
    <row r="1639" spans="1:5" hidden="1">
      <c r="A1639" t="s">
        <v>56</v>
      </c>
      <c r="B1639" s="35">
        <v>2184625</v>
      </c>
      <c r="C1639" s="6" t="s">
        <v>383</v>
      </c>
      <c r="D1639" s="31" t="s">
        <v>325</v>
      </c>
      <c r="E1639" t="e">
        <f t="shared" si="25"/>
        <v>#N/A</v>
      </c>
    </row>
    <row r="1640" spans="1:5" hidden="1">
      <c r="A1640" t="s">
        <v>57</v>
      </c>
      <c r="B1640" s="35">
        <v>0</v>
      </c>
      <c r="C1640" s="6" t="s">
        <v>383</v>
      </c>
      <c r="D1640" s="31" t="s">
        <v>325</v>
      </c>
      <c r="E1640" t="e">
        <f t="shared" si="25"/>
        <v>#N/A</v>
      </c>
    </row>
    <row r="1641" spans="1:5" hidden="1">
      <c r="A1641" t="s">
        <v>58</v>
      </c>
      <c r="B1641" s="35">
        <v>4770</v>
      </c>
      <c r="C1641" s="6" t="s">
        <v>383</v>
      </c>
      <c r="D1641" s="31" t="s">
        <v>325</v>
      </c>
      <c r="E1641" t="e">
        <f t="shared" si="25"/>
        <v>#N/A</v>
      </c>
    </row>
    <row r="1642" spans="1:5" hidden="1">
      <c r="A1642" t="s">
        <v>59</v>
      </c>
      <c r="B1642" s="35">
        <v>39880</v>
      </c>
      <c r="C1642" s="6" t="s">
        <v>383</v>
      </c>
      <c r="D1642" s="31" t="s">
        <v>325</v>
      </c>
      <c r="E1642" t="e">
        <f t="shared" si="25"/>
        <v>#N/A</v>
      </c>
    </row>
    <row r="1643" spans="1:5" hidden="1">
      <c r="A1643" t="s">
        <v>280</v>
      </c>
      <c r="B1643" s="35">
        <v>0</v>
      </c>
      <c r="C1643" s="6" t="s">
        <v>383</v>
      </c>
      <c r="D1643" s="31" t="s">
        <v>325</v>
      </c>
      <c r="E1643" t="e">
        <f t="shared" si="25"/>
        <v>#N/A</v>
      </c>
    </row>
    <row r="1644" spans="1:5" hidden="1">
      <c r="A1644" t="s">
        <v>60</v>
      </c>
      <c r="B1644" s="35">
        <v>0</v>
      </c>
      <c r="C1644" s="6" t="s">
        <v>383</v>
      </c>
      <c r="D1644" s="31" t="s">
        <v>325</v>
      </c>
      <c r="E1644" t="e">
        <f t="shared" si="25"/>
        <v>#N/A</v>
      </c>
    </row>
    <row r="1645" spans="1:5" hidden="1">
      <c r="A1645" t="s">
        <v>385</v>
      </c>
      <c r="B1645" s="35">
        <v>0</v>
      </c>
      <c r="C1645" s="6" t="s">
        <v>383</v>
      </c>
      <c r="D1645" s="31" t="s">
        <v>325</v>
      </c>
      <c r="E1645" t="e">
        <f t="shared" si="25"/>
        <v>#N/A</v>
      </c>
    </row>
    <row r="1646" spans="1:5" hidden="1">
      <c r="A1646" t="s">
        <v>61</v>
      </c>
      <c r="B1646" s="35">
        <v>63530</v>
      </c>
      <c r="C1646" s="6" t="s">
        <v>383</v>
      </c>
      <c r="D1646" s="31" t="s">
        <v>325</v>
      </c>
      <c r="E1646" t="e">
        <f t="shared" si="25"/>
        <v>#N/A</v>
      </c>
    </row>
    <row r="1647" spans="1:5" hidden="1">
      <c r="A1647" t="s">
        <v>62</v>
      </c>
      <c r="B1647" s="35">
        <v>45000</v>
      </c>
      <c r="C1647" s="6" t="s">
        <v>383</v>
      </c>
      <c r="D1647" s="31" t="s">
        <v>325</v>
      </c>
      <c r="E1647" t="e">
        <f t="shared" si="25"/>
        <v>#N/A</v>
      </c>
    </row>
    <row r="1648" spans="1:5" hidden="1">
      <c r="A1648" t="s">
        <v>63</v>
      </c>
      <c r="B1648" s="35">
        <v>357840</v>
      </c>
      <c r="C1648" s="6" t="s">
        <v>383</v>
      </c>
      <c r="D1648" s="31" t="s">
        <v>325</v>
      </c>
      <c r="E1648" t="e">
        <f t="shared" si="25"/>
        <v>#N/A</v>
      </c>
    </row>
    <row r="1649" spans="1:5" hidden="1">
      <c r="A1649" t="s">
        <v>64</v>
      </c>
      <c r="B1649" s="35">
        <v>44835</v>
      </c>
      <c r="C1649" s="6" t="s">
        <v>383</v>
      </c>
      <c r="D1649" s="31" t="s">
        <v>325</v>
      </c>
      <c r="E1649" t="e">
        <f t="shared" si="25"/>
        <v>#N/A</v>
      </c>
    </row>
    <row r="1650" spans="1:5" hidden="1">
      <c r="A1650" t="s">
        <v>65</v>
      </c>
      <c r="B1650" s="35">
        <v>6950</v>
      </c>
      <c r="C1650" s="6" t="s">
        <v>383</v>
      </c>
      <c r="D1650" s="31" t="s">
        <v>325</v>
      </c>
      <c r="E1650" t="e">
        <f t="shared" si="25"/>
        <v>#N/A</v>
      </c>
    </row>
    <row r="1651" spans="1:5" hidden="1">
      <c r="A1651" t="s">
        <v>66</v>
      </c>
      <c r="B1651" s="35">
        <v>240792</v>
      </c>
      <c r="C1651" s="6" t="s">
        <v>383</v>
      </c>
      <c r="D1651" s="31" t="s">
        <v>325</v>
      </c>
      <c r="E1651" t="e">
        <f t="shared" si="25"/>
        <v>#N/A</v>
      </c>
    </row>
    <row r="1652" spans="1:5" hidden="1">
      <c r="A1652" t="s">
        <v>386</v>
      </c>
      <c r="B1652" s="35">
        <v>10000</v>
      </c>
      <c r="C1652" s="6" t="s">
        <v>383</v>
      </c>
      <c r="D1652" s="31" t="s">
        <v>325</v>
      </c>
      <c r="E1652" t="e">
        <f t="shared" si="25"/>
        <v>#N/A</v>
      </c>
    </row>
    <row r="1653" spans="1:5" hidden="1">
      <c r="A1653" t="s">
        <v>67</v>
      </c>
      <c r="B1653" s="35">
        <v>1747576</v>
      </c>
      <c r="C1653" s="6" t="s">
        <v>383</v>
      </c>
      <c r="D1653" s="31" t="s">
        <v>325</v>
      </c>
      <c r="E1653" t="e">
        <f t="shared" si="25"/>
        <v>#N/A</v>
      </c>
    </row>
    <row r="1654" spans="1:5" hidden="1">
      <c r="A1654" t="s">
        <v>68</v>
      </c>
      <c r="B1654" s="35">
        <v>1120735</v>
      </c>
      <c r="C1654" s="6" t="s">
        <v>383</v>
      </c>
      <c r="D1654" s="31" t="s">
        <v>325</v>
      </c>
      <c r="E1654" t="e">
        <f t="shared" si="25"/>
        <v>#N/A</v>
      </c>
    </row>
    <row r="1655" spans="1:5" hidden="1">
      <c r="A1655" t="s">
        <v>341</v>
      </c>
      <c r="B1655" s="35">
        <v>88500</v>
      </c>
      <c r="C1655" s="6" t="s">
        <v>383</v>
      </c>
      <c r="D1655" s="31" t="s">
        <v>325</v>
      </c>
      <c r="E1655" t="e">
        <f t="shared" si="25"/>
        <v>#N/A</v>
      </c>
    </row>
    <row r="1656" spans="1:5" hidden="1">
      <c r="A1656" t="s">
        <v>69</v>
      </c>
      <c r="B1656" s="35">
        <v>33806</v>
      </c>
      <c r="C1656" s="6" t="s">
        <v>383</v>
      </c>
      <c r="D1656" s="31" t="s">
        <v>325</v>
      </c>
      <c r="E1656" t="e">
        <f t="shared" si="25"/>
        <v>#N/A</v>
      </c>
    </row>
    <row r="1657" spans="1:5" hidden="1">
      <c r="A1657" t="s">
        <v>342</v>
      </c>
      <c r="B1657" s="35">
        <v>74630</v>
      </c>
      <c r="C1657" s="6" t="s">
        <v>383</v>
      </c>
      <c r="D1657" s="31" t="s">
        <v>325</v>
      </c>
      <c r="E1657" t="e">
        <f t="shared" si="25"/>
        <v>#N/A</v>
      </c>
    </row>
    <row r="1658" spans="1:5" hidden="1">
      <c r="A1658" t="s">
        <v>70</v>
      </c>
      <c r="B1658" s="35">
        <v>4500</v>
      </c>
      <c r="C1658" s="6" t="s">
        <v>383</v>
      </c>
      <c r="D1658" s="31" t="s">
        <v>325</v>
      </c>
      <c r="E1658" t="e">
        <f t="shared" si="25"/>
        <v>#N/A</v>
      </c>
    </row>
    <row r="1659" spans="1:5" hidden="1">
      <c r="A1659" t="s">
        <v>71</v>
      </c>
      <c r="B1659" s="35">
        <v>24951</v>
      </c>
      <c r="C1659" s="6" t="s">
        <v>383</v>
      </c>
      <c r="D1659" s="31" t="s">
        <v>325</v>
      </c>
      <c r="E1659" t="e">
        <f t="shared" si="25"/>
        <v>#N/A</v>
      </c>
    </row>
    <row r="1660" spans="1:5" hidden="1">
      <c r="A1660" t="s">
        <v>72</v>
      </c>
      <c r="B1660" s="35">
        <v>23336</v>
      </c>
      <c r="C1660" s="6" t="s">
        <v>383</v>
      </c>
      <c r="D1660" s="31" t="s">
        <v>325</v>
      </c>
      <c r="E1660" t="e">
        <f t="shared" si="25"/>
        <v>#N/A</v>
      </c>
    </row>
    <row r="1661" spans="1:5" hidden="1">
      <c r="A1661" t="s">
        <v>73</v>
      </c>
      <c r="B1661" s="35">
        <v>136408</v>
      </c>
      <c r="C1661" s="6" t="s">
        <v>383</v>
      </c>
      <c r="D1661" s="31" t="s">
        <v>325</v>
      </c>
      <c r="E1661" t="e">
        <f t="shared" si="25"/>
        <v>#N/A</v>
      </c>
    </row>
    <row r="1662" spans="1:5" hidden="1">
      <c r="A1662" t="s">
        <v>74</v>
      </c>
      <c r="B1662" s="35">
        <v>970220</v>
      </c>
      <c r="C1662" s="6" t="s">
        <v>383</v>
      </c>
      <c r="D1662" s="31" t="s">
        <v>325</v>
      </c>
      <c r="E1662" t="e">
        <f t="shared" si="25"/>
        <v>#N/A</v>
      </c>
    </row>
    <row r="1663" spans="1:5" hidden="1">
      <c r="A1663" t="s">
        <v>75</v>
      </c>
      <c r="B1663" s="35">
        <v>975106</v>
      </c>
      <c r="C1663" s="6" t="s">
        <v>383</v>
      </c>
      <c r="D1663" s="31" t="s">
        <v>325</v>
      </c>
      <c r="E1663" t="e">
        <f t="shared" si="25"/>
        <v>#N/A</v>
      </c>
    </row>
    <row r="1664" spans="1:5" hidden="1">
      <c r="A1664" t="s">
        <v>387</v>
      </c>
      <c r="B1664" s="35">
        <v>23985</v>
      </c>
      <c r="C1664" s="6" t="s">
        <v>383</v>
      </c>
      <c r="D1664" s="31" t="s">
        <v>325</v>
      </c>
      <c r="E1664" t="e">
        <f t="shared" si="25"/>
        <v>#N/A</v>
      </c>
    </row>
    <row r="1665" spans="1:5" hidden="1">
      <c r="A1665" t="s">
        <v>76</v>
      </c>
      <c r="B1665" s="35">
        <v>286860</v>
      </c>
      <c r="C1665" s="6" t="s">
        <v>383</v>
      </c>
      <c r="D1665" s="31" t="s">
        <v>325</v>
      </c>
      <c r="E1665" t="e">
        <f t="shared" si="25"/>
        <v>#N/A</v>
      </c>
    </row>
    <row r="1666" spans="1:5" hidden="1">
      <c r="A1666" t="s">
        <v>77</v>
      </c>
      <c r="B1666" s="35">
        <v>9450</v>
      </c>
      <c r="C1666" s="6" t="s">
        <v>383</v>
      </c>
      <c r="D1666" s="31" t="s">
        <v>325</v>
      </c>
      <c r="E1666" t="e">
        <f t="shared" si="25"/>
        <v>#N/A</v>
      </c>
    </row>
    <row r="1667" spans="1:5" hidden="1">
      <c r="A1667" t="s">
        <v>78</v>
      </c>
      <c r="B1667" s="35">
        <v>123875</v>
      </c>
      <c r="C1667" s="6" t="s">
        <v>383</v>
      </c>
      <c r="D1667" s="31" t="s">
        <v>325</v>
      </c>
      <c r="E1667" t="e">
        <f t="shared" ref="E1667:E1730" si="26">VLOOKUP(A1667, $A$2443:$A$2447, 1, FALSE)</f>
        <v>#N/A</v>
      </c>
    </row>
    <row r="1668" spans="1:5" hidden="1">
      <c r="A1668" t="s">
        <v>281</v>
      </c>
      <c r="B1668" s="35">
        <v>3691</v>
      </c>
      <c r="C1668" s="6" t="s">
        <v>383</v>
      </c>
      <c r="D1668" s="31" t="s">
        <v>325</v>
      </c>
      <c r="E1668" t="e">
        <f t="shared" si="26"/>
        <v>#N/A</v>
      </c>
    </row>
    <row r="1669" spans="1:5">
      <c r="A1669" t="s">
        <v>344</v>
      </c>
      <c r="B1669" s="35">
        <v>61523</v>
      </c>
      <c r="C1669" s="6" t="s">
        <v>383</v>
      </c>
      <c r="D1669" s="31" t="s">
        <v>325</v>
      </c>
      <c r="E1669" t="str">
        <f t="shared" si="26"/>
        <v>Central Bedfordshire</v>
      </c>
    </row>
    <row r="1670" spans="1:5" hidden="1">
      <c r="A1670" t="s">
        <v>388</v>
      </c>
      <c r="B1670" s="35">
        <v>4900</v>
      </c>
      <c r="C1670" s="6" t="s">
        <v>383</v>
      </c>
      <c r="D1670" s="31" t="s">
        <v>325</v>
      </c>
      <c r="E1670" t="e">
        <f t="shared" si="26"/>
        <v>#N/A</v>
      </c>
    </row>
    <row r="1671" spans="1:5" hidden="1">
      <c r="A1671" t="s">
        <v>79</v>
      </c>
      <c r="B1671" s="35">
        <v>106750</v>
      </c>
      <c r="C1671" s="6" t="s">
        <v>383</v>
      </c>
      <c r="D1671" s="31" t="s">
        <v>325</v>
      </c>
      <c r="E1671" t="e">
        <f t="shared" si="26"/>
        <v>#N/A</v>
      </c>
    </row>
    <row r="1672" spans="1:5" hidden="1">
      <c r="A1672" t="s">
        <v>80</v>
      </c>
      <c r="B1672" s="35">
        <v>176747</v>
      </c>
      <c r="C1672" s="6" t="s">
        <v>383</v>
      </c>
      <c r="D1672" s="31" t="s">
        <v>325</v>
      </c>
      <c r="E1672" t="e">
        <f t="shared" si="26"/>
        <v>#N/A</v>
      </c>
    </row>
    <row r="1673" spans="1:5" hidden="1">
      <c r="A1673" t="s">
        <v>81</v>
      </c>
      <c r="B1673" s="35">
        <v>51837</v>
      </c>
      <c r="C1673" s="6" t="s">
        <v>383</v>
      </c>
      <c r="D1673" s="31" t="s">
        <v>325</v>
      </c>
      <c r="E1673" t="e">
        <f t="shared" si="26"/>
        <v>#N/A</v>
      </c>
    </row>
    <row r="1674" spans="1:5" hidden="1">
      <c r="A1674" t="s">
        <v>82</v>
      </c>
      <c r="B1674" s="35">
        <v>56822</v>
      </c>
      <c r="C1674" s="6" t="s">
        <v>383</v>
      </c>
      <c r="D1674" s="31" t="s">
        <v>325</v>
      </c>
      <c r="E1674" t="e">
        <f t="shared" si="26"/>
        <v>#N/A</v>
      </c>
    </row>
    <row r="1675" spans="1:5" hidden="1">
      <c r="A1675" t="s">
        <v>345</v>
      </c>
      <c r="B1675" s="35">
        <v>101529</v>
      </c>
      <c r="C1675" s="6" t="s">
        <v>383</v>
      </c>
      <c r="D1675" s="31" t="s">
        <v>325</v>
      </c>
      <c r="E1675" t="e">
        <f t="shared" si="26"/>
        <v>#N/A</v>
      </c>
    </row>
    <row r="1676" spans="1:5" hidden="1">
      <c r="A1676" t="s">
        <v>83</v>
      </c>
      <c r="B1676" s="35">
        <v>188492</v>
      </c>
      <c r="C1676" s="6" t="s">
        <v>383</v>
      </c>
      <c r="D1676" s="31" t="s">
        <v>325</v>
      </c>
      <c r="E1676" t="e">
        <f t="shared" si="26"/>
        <v>#N/A</v>
      </c>
    </row>
    <row r="1677" spans="1:5" hidden="1">
      <c r="A1677" t="s">
        <v>84</v>
      </c>
      <c r="B1677" s="35">
        <v>28694</v>
      </c>
      <c r="C1677" s="6" t="s">
        <v>383</v>
      </c>
      <c r="D1677" s="31" t="s">
        <v>325</v>
      </c>
      <c r="E1677" t="e">
        <f t="shared" si="26"/>
        <v>#N/A</v>
      </c>
    </row>
    <row r="1678" spans="1:5" hidden="1">
      <c r="A1678" t="s">
        <v>85</v>
      </c>
      <c r="B1678" s="35">
        <v>279717</v>
      </c>
      <c r="C1678" s="6" t="s">
        <v>383</v>
      </c>
      <c r="D1678" s="31" t="s">
        <v>325</v>
      </c>
      <c r="E1678" t="e">
        <f t="shared" si="26"/>
        <v>#N/A</v>
      </c>
    </row>
    <row r="1679" spans="1:5" hidden="1">
      <c r="A1679" t="s">
        <v>346</v>
      </c>
      <c r="B1679" s="35">
        <v>19434</v>
      </c>
      <c r="C1679" s="6" t="s">
        <v>383</v>
      </c>
      <c r="D1679" s="31" t="s">
        <v>325</v>
      </c>
      <c r="E1679" t="e">
        <f t="shared" si="26"/>
        <v>#N/A</v>
      </c>
    </row>
    <row r="1680" spans="1:5" hidden="1">
      <c r="A1680" t="s">
        <v>87</v>
      </c>
      <c r="B1680" s="35">
        <v>282470</v>
      </c>
      <c r="C1680" s="6" t="s">
        <v>383</v>
      </c>
      <c r="D1680" s="31" t="s">
        <v>325</v>
      </c>
      <c r="E1680" t="e">
        <f t="shared" si="26"/>
        <v>#N/A</v>
      </c>
    </row>
    <row r="1681" spans="1:5" hidden="1">
      <c r="A1681" t="s">
        <v>88</v>
      </c>
      <c r="B1681" s="35">
        <v>225367</v>
      </c>
      <c r="C1681" s="6" t="s">
        <v>383</v>
      </c>
      <c r="D1681" s="31" t="s">
        <v>325</v>
      </c>
      <c r="E1681" t="e">
        <f t="shared" si="26"/>
        <v>#N/A</v>
      </c>
    </row>
    <row r="1682" spans="1:5" hidden="1">
      <c r="A1682" t="s">
        <v>89</v>
      </c>
      <c r="B1682" s="35">
        <v>91055</v>
      </c>
      <c r="C1682" s="6" t="s">
        <v>383</v>
      </c>
      <c r="D1682" s="31" t="s">
        <v>325</v>
      </c>
      <c r="E1682" t="e">
        <f t="shared" si="26"/>
        <v>#N/A</v>
      </c>
    </row>
    <row r="1683" spans="1:5" hidden="1">
      <c r="A1683" t="s">
        <v>90</v>
      </c>
      <c r="B1683" s="35">
        <v>199404</v>
      </c>
      <c r="C1683" s="6" t="s">
        <v>383</v>
      </c>
      <c r="D1683" s="31" t="s">
        <v>325</v>
      </c>
      <c r="E1683" t="e">
        <f t="shared" si="26"/>
        <v>#N/A</v>
      </c>
    </row>
    <row r="1684" spans="1:5">
      <c r="A1684" t="s">
        <v>91</v>
      </c>
      <c r="B1684" s="35">
        <v>1230757</v>
      </c>
      <c r="C1684" s="6" t="s">
        <v>383</v>
      </c>
      <c r="D1684" s="31" t="s">
        <v>325</v>
      </c>
      <c r="E1684" t="str">
        <f t="shared" si="26"/>
        <v>Cornwall</v>
      </c>
    </row>
    <row r="1685" spans="1:5" hidden="1">
      <c r="A1685" t="s">
        <v>286</v>
      </c>
      <c r="B1685" s="35">
        <v>10842</v>
      </c>
      <c r="C1685" s="6" t="s">
        <v>383</v>
      </c>
      <c r="D1685" s="31" t="s">
        <v>325</v>
      </c>
      <c r="E1685" t="e">
        <f t="shared" si="26"/>
        <v>#N/A</v>
      </c>
    </row>
    <row r="1686" spans="1:5">
      <c r="A1686" t="s">
        <v>92</v>
      </c>
      <c r="B1686" s="35">
        <v>346722</v>
      </c>
      <c r="C1686" s="6" t="s">
        <v>383</v>
      </c>
      <c r="D1686" s="31" t="s">
        <v>325</v>
      </c>
      <c r="E1686" t="str">
        <f t="shared" si="26"/>
        <v>County Durham</v>
      </c>
    </row>
    <row r="1687" spans="1:5" hidden="1">
      <c r="A1687" t="s">
        <v>93</v>
      </c>
      <c r="B1687" s="35">
        <v>499604</v>
      </c>
      <c r="C1687" s="6" t="s">
        <v>383</v>
      </c>
      <c r="D1687" s="31" t="s">
        <v>325</v>
      </c>
      <c r="E1687" t="e">
        <f t="shared" si="26"/>
        <v>#N/A</v>
      </c>
    </row>
    <row r="1688" spans="1:5" hidden="1">
      <c r="A1688" t="s">
        <v>94</v>
      </c>
      <c r="B1688" s="35">
        <v>172365</v>
      </c>
      <c r="C1688" s="6" t="s">
        <v>383</v>
      </c>
      <c r="D1688" s="31" t="s">
        <v>325</v>
      </c>
      <c r="E1688" t="e">
        <f t="shared" si="26"/>
        <v>#N/A</v>
      </c>
    </row>
    <row r="1689" spans="1:5" hidden="1">
      <c r="A1689" t="s">
        <v>95</v>
      </c>
      <c r="B1689" s="35">
        <v>4500</v>
      </c>
      <c r="C1689" s="6" t="s">
        <v>383</v>
      </c>
      <c r="D1689" s="31" t="s">
        <v>325</v>
      </c>
      <c r="E1689" t="e">
        <f t="shared" si="26"/>
        <v>#N/A</v>
      </c>
    </row>
    <row r="1690" spans="1:5" hidden="1">
      <c r="A1690" t="s">
        <v>96</v>
      </c>
      <c r="B1690" s="35">
        <v>105250</v>
      </c>
      <c r="C1690" s="6" t="s">
        <v>383</v>
      </c>
      <c r="D1690" s="31" t="s">
        <v>325</v>
      </c>
      <c r="E1690" t="e">
        <f t="shared" si="26"/>
        <v>#N/A</v>
      </c>
    </row>
    <row r="1691" spans="1:5" hidden="1">
      <c r="A1691" t="s">
        <v>97</v>
      </c>
      <c r="B1691" s="35">
        <v>53177</v>
      </c>
      <c r="C1691" s="6" t="s">
        <v>383</v>
      </c>
      <c r="D1691" s="31" t="s">
        <v>325</v>
      </c>
      <c r="E1691" t="e">
        <f t="shared" si="26"/>
        <v>#N/A</v>
      </c>
    </row>
    <row r="1692" spans="1:5" hidden="1">
      <c r="A1692" t="s">
        <v>98</v>
      </c>
      <c r="B1692" s="35">
        <v>78522</v>
      </c>
      <c r="C1692" s="6" t="s">
        <v>383</v>
      </c>
      <c r="D1692" s="31" t="s">
        <v>325</v>
      </c>
      <c r="E1692" t="e">
        <f t="shared" si="26"/>
        <v>#N/A</v>
      </c>
    </row>
    <row r="1693" spans="1:5" hidden="1">
      <c r="A1693" t="s">
        <v>99</v>
      </c>
      <c r="B1693" s="35">
        <v>4956</v>
      </c>
      <c r="C1693" s="6" t="s">
        <v>383</v>
      </c>
      <c r="D1693" s="31" t="s">
        <v>325</v>
      </c>
      <c r="E1693" t="e">
        <f t="shared" si="26"/>
        <v>#N/A</v>
      </c>
    </row>
    <row r="1694" spans="1:5" hidden="1">
      <c r="A1694" t="s">
        <v>100</v>
      </c>
      <c r="B1694" s="35">
        <v>275077</v>
      </c>
      <c r="C1694" s="6" t="s">
        <v>383</v>
      </c>
      <c r="D1694" s="31" t="s">
        <v>325</v>
      </c>
      <c r="E1694" t="e">
        <f t="shared" si="26"/>
        <v>#N/A</v>
      </c>
    </row>
    <row r="1695" spans="1:5" hidden="1">
      <c r="A1695" t="s">
        <v>101</v>
      </c>
      <c r="B1695" s="35">
        <v>121209</v>
      </c>
      <c r="C1695" s="6" t="s">
        <v>383</v>
      </c>
      <c r="D1695" s="31" t="s">
        <v>325</v>
      </c>
      <c r="E1695" t="e">
        <f t="shared" si="26"/>
        <v>#N/A</v>
      </c>
    </row>
    <row r="1696" spans="1:5" hidden="1">
      <c r="A1696" t="s">
        <v>102</v>
      </c>
      <c r="B1696" s="35">
        <v>43980</v>
      </c>
      <c r="C1696" s="6" t="s">
        <v>383</v>
      </c>
      <c r="D1696" s="31" t="s">
        <v>325</v>
      </c>
      <c r="E1696" t="e">
        <f t="shared" si="26"/>
        <v>#N/A</v>
      </c>
    </row>
    <row r="1697" spans="1:5" hidden="1">
      <c r="A1697" t="s">
        <v>103</v>
      </c>
      <c r="B1697" s="35">
        <v>27875</v>
      </c>
      <c r="C1697" s="6" t="s">
        <v>383</v>
      </c>
      <c r="D1697" s="31" t="s">
        <v>325</v>
      </c>
      <c r="E1697" t="e">
        <f t="shared" si="26"/>
        <v>#N/A</v>
      </c>
    </row>
    <row r="1698" spans="1:5" hidden="1">
      <c r="A1698" t="s">
        <v>104</v>
      </c>
      <c r="B1698" s="35">
        <v>117441</v>
      </c>
      <c r="C1698" s="6" t="s">
        <v>383</v>
      </c>
      <c r="D1698" s="31" t="s">
        <v>325</v>
      </c>
      <c r="E1698" t="e">
        <f t="shared" si="26"/>
        <v>#N/A</v>
      </c>
    </row>
    <row r="1699" spans="1:5" hidden="1">
      <c r="A1699" t="s">
        <v>106</v>
      </c>
      <c r="B1699" s="35">
        <v>100928</v>
      </c>
      <c r="C1699" s="6" t="s">
        <v>383</v>
      </c>
      <c r="D1699" s="31" t="s">
        <v>325</v>
      </c>
      <c r="E1699" t="e">
        <f t="shared" si="26"/>
        <v>#N/A</v>
      </c>
    </row>
    <row r="1700" spans="1:5" hidden="1">
      <c r="A1700" t="s">
        <v>107</v>
      </c>
      <c r="B1700" s="35">
        <v>160715</v>
      </c>
      <c r="C1700" s="6" t="s">
        <v>383</v>
      </c>
      <c r="D1700" s="31" t="s">
        <v>325</v>
      </c>
      <c r="E1700" t="e">
        <f t="shared" si="26"/>
        <v>#N/A</v>
      </c>
    </row>
    <row r="1701" spans="1:5" hidden="1">
      <c r="A1701" t="s">
        <v>108</v>
      </c>
      <c r="B1701" s="35">
        <v>5000</v>
      </c>
      <c r="C1701" s="6" t="s">
        <v>383</v>
      </c>
      <c r="D1701" s="31" t="s">
        <v>325</v>
      </c>
      <c r="E1701" t="e">
        <f t="shared" si="26"/>
        <v>#N/A</v>
      </c>
    </row>
    <row r="1702" spans="1:5" hidden="1">
      <c r="A1702" t="s">
        <v>290</v>
      </c>
      <c r="B1702" s="35">
        <v>9856</v>
      </c>
      <c r="C1702" s="6" t="s">
        <v>383</v>
      </c>
      <c r="D1702" s="31" t="s">
        <v>325</v>
      </c>
      <c r="E1702" t="e">
        <f t="shared" si="26"/>
        <v>#N/A</v>
      </c>
    </row>
    <row r="1703" spans="1:5" hidden="1">
      <c r="A1703" t="s">
        <v>347</v>
      </c>
      <c r="B1703" s="35">
        <v>0</v>
      </c>
      <c r="C1703" s="6" t="s">
        <v>383</v>
      </c>
      <c r="D1703" s="31" t="s">
        <v>325</v>
      </c>
      <c r="E1703" t="e">
        <f t="shared" si="26"/>
        <v>#N/A</v>
      </c>
    </row>
    <row r="1704" spans="1:5" hidden="1">
      <c r="A1704" t="s">
        <v>348</v>
      </c>
      <c r="B1704" s="35">
        <v>34625</v>
      </c>
      <c r="C1704" s="6" t="s">
        <v>383</v>
      </c>
      <c r="D1704" s="31" t="s">
        <v>325</v>
      </c>
      <c r="E1704" t="e">
        <f t="shared" si="26"/>
        <v>#N/A</v>
      </c>
    </row>
    <row r="1705" spans="1:5" hidden="1">
      <c r="A1705" t="s">
        <v>109</v>
      </c>
      <c r="B1705" s="35">
        <v>14040</v>
      </c>
      <c r="C1705" s="6" t="s">
        <v>383</v>
      </c>
      <c r="D1705" s="31" t="s">
        <v>325</v>
      </c>
      <c r="E1705" t="e">
        <f t="shared" si="26"/>
        <v>#N/A</v>
      </c>
    </row>
    <row r="1706" spans="1:5" hidden="1">
      <c r="A1706" t="s">
        <v>110</v>
      </c>
      <c r="B1706" s="35">
        <v>251965</v>
      </c>
      <c r="C1706" s="6" t="s">
        <v>383</v>
      </c>
      <c r="D1706" s="31" t="s">
        <v>325</v>
      </c>
      <c r="E1706" t="e">
        <f t="shared" si="26"/>
        <v>#N/A</v>
      </c>
    </row>
    <row r="1707" spans="1:5" hidden="1">
      <c r="A1707" t="s">
        <v>111</v>
      </c>
      <c r="B1707" s="35">
        <v>175471</v>
      </c>
      <c r="C1707" s="6" t="s">
        <v>383</v>
      </c>
      <c r="D1707" s="31" t="s">
        <v>325</v>
      </c>
      <c r="E1707" t="e">
        <f t="shared" si="26"/>
        <v>#N/A</v>
      </c>
    </row>
    <row r="1708" spans="1:5" hidden="1">
      <c r="A1708" t="s">
        <v>291</v>
      </c>
      <c r="B1708" s="35">
        <v>9758</v>
      </c>
      <c r="C1708" s="6" t="s">
        <v>383</v>
      </c>
      <c r="D1708" s="31" t="s">
        <v>325</v>
      </c>
      <c r="E1708" t="e">
        <f t="shared" si="26"/>
        <v>#N/A</v>
      </c>
    </row>
    <row r="1709" spans="1:5" hidden="1">
      <c r="A1709" t="s">
        <v>292</v>
      </c>
      <c r="B1709" s="35">
        <v>4990</v>
      </c>
      <c r="C1709" s="6" t="s">
        <v>383</v>
      </c>
      <c r="D1709" s="31" t="s">
        <v>325</v>
      </c>
      <c r="E1709" t="e">
        <f t="shared" si="26"/>
        <v>#N/A</v>
      </c>
    </row>
    <row r="1710" spans="1:5" hidden="1">
      <c r="A1710" t="s">
        <v>112</v>
      </c>
      <c r="B1710" s="35">
        <v>84730</v>
      </c>
      <c r="C1710" s="6" t="s">
        <v>383</v>
      </c>
      <c r="D1710" s="31" t="s">
        <v>325</v>
      </c>
      <c r="E1710" t="e">
        <f t="shared" si="26"/>
        <v>#N/A</v>
      </c>
    </row>
    <row r="1711" spans="1:5" hidden="1">
      <c r="A1711" t="s">
        <v>113</v>
      </c>
      <c r="B1711" s="35">
        <v>30474</v>
      </c>
      <c r="C1711" s="6" t="s">
        <v>383</v>
      </c>
      <c r="D1711" s="31" t="s">
        <v>325</v>
      </c>
      <c r="E1711" t="e">
        <f t="shared" si="26"/>
        <v>#N/A</v>
      </c>
    </row>
    <row r="1712" spans="1:5" hidden="1">
      <c r="A1712" t="s">
        <v>389</v>
      </c>
      <c r="B1712" s="35">
        <v>4670</v>
      </c>
      <c r="C1712" s="6" t="s">
        <v>383</v>
      </c>
      <c r="D1712" s="31" t="s">
        <v>325</v>
      </c>
      <c r="E1712" t="e">
        <f t="shared" si="26"/>
        <v>#N/A</v>
      </c>
    </row>
    <row r="1713" spans="1:5" hidden="1">
      <c r="A1713" t="s">
        <v>114</v>
      </c>
      <c r="B1713" s="35">
        <v>72775</v>
      </c>
      <c r="C1713" s="6" t="s">
        <v>383</v>
      </c>
      <c r="D1713" s="31" t="s">
        <v>325</v>
      </c>
      <c r="E1713" t="e">
        <f t="shared" si="26"/>
        <v>#N/A</v>
      </c>
    </row>
    <row r="1714" spans="1:5" hidden="1">
      <c r="A1714" t="s">
        <v>115</v>
      </c>
      <c r="B1714" s="35">
        <v>27000</v>
      </c>
      <c r="C1714" s="6" t="s">
        <v>383</v>
      </c>
      <c r="D1714" s="31" t="s">
        <v>325</v>
      </c>
      <c r="E1714" t="e">
        <f t="shared" si="26"/>
        <v>#N/A</v>
      </c>
    </row>
    <row r="1715" spans="1:5" hidden="1">
      <c r="A1715" t="s">
        <v>350</v>
      </c>
      <c r="B1715" s="35">
        <v>0</v>
      </c>
      <c r="C1715" s="6" t="s">
        <v>383</v>
      </c>
      <c r="D1715" s="31" t="s">
        <v>325</v>
      </c>
      <c r="E1715" t="e">
        <f t="shared" si="26"/>
        <v>#N/A</v>
      </c>
    </row>
    <row r="1716" spans="1:5" hidden="1">
      <c r="A1716" t="s">
        <v>116</v>
      </c>
      <c r="B1716" s="35">
        <v>5000</v>
      </c>
      <c r="C1716" s="6" t="s">
        <v>383</v>
      </c>
      <c r="D1716" s="31" t="s">
        <v>325</v>
      </c>
      <c r="E1716" t="e">
        <f t="shared" si="26"/>
        <v>#N/A</v>
      </c>
    </row>
    <row r="1717" spans="1:5" hidden="1">
      <c r="A1717" t="s">
        <v>117</v>
      </c>
      <c r="B1717" s="35">
        <v>267295</v>
      </c>
      <c r="C1717" s="6" t="s">
        <v>383</v>
      </c>
      <c r="D1717" s="31" t="s">
        <v>325</v>
      </c>
      <c r="E1717" t="e">
        <f t="shared" si="26"/>
        <v>#N/A</v>
      </c>
    </row>
    <row r="1718" spans="1:5" hidden="1">
      <c r="A1718" t="s">
        <v>119</v>
      </c>
      <c r="B1718" s="35">
        <v>0</v>
      </c>
      <c r="C1718" s="6" t="s">
        <v>383</v>
      </c>
      <c r="D1718" s="31" t="s">
        <v>325</v>
      </c>
      <c r="E1718" t="e">
        <f t="shared" si="26"/>
        <v>#N/A</v>
      </c>
    </row>
    <row r="1719" spans="1:5" hidden="1">
      <c r="A1719" t="s">
        <v>294</v>
      </c>
      <c r="B1719" s="35">
        <v>39750</v>
      </c>
      <c r="C1719" s="6" t="s">
        <v>383</v>
      </c>
      <c r="D1719" s="31" t="s">
        <v>325</v>
      </c>
      <c r="E1719" t="e">
        <f t="shared" si="26"/>
        <v>#N/A</v>
      </c>
    </row>
    <row r="1720" spans="1:5" hidden="1">
      <c r="A1720" t="s">
        <v>120</v>
      </c>
      <c r="B1720" s="35">
        <v>489375</v>
      </c>
      <c r="C1720" s="6" t="s">
        <v>383</v>
      </c>
      <c r="D1720" s="31" t="s">
        <v>325</v>
      </c>
      <c r="E1720" t="e">
        <f t="shared" si="26"/>
        <v>#N/A</v>
      </c>
    </row>
    <row r="1721" spans="1:5" hidden="1">
      <c r="A1721" t="s">
        <v>121</v>
      </c>
      <c r="B1721" s="35">
        <v>234445</v>
      </c>
      <c r="C1721" s="6" t="s">
        <v>383</v>
      </c>
      <c r="D1721" s="31" t="s">
        <v>325</v>
      </c>
      <c r="E1721" t="e">
        <f t="shared" si="26"/>
        <v>#N/A</v>
      </c>
    </row>
    <row r="1722" spans="1:5" hidden="1">
      <c r="A1722" t="s">
        <v>122</v>
      </c>
      <c r="B1722" s="35">
        <v>47778</v>
      </c>
      <c r="C1722" s="6" t="s">
        <v>383</v>
      </c>
      <c r="D1722" s="31" t="s">
        <v>325</v>
      </c>
      <c r="E1722" t="e">
        <f t="shared" si="26"/>
        <v>#N/A</v>
      </c>
    </row>
    <row r="1723" spans="1:5" hidden="1">
      <c r="A1723" t="s">
        <v>123</v>
      </c>
      <c r="B1723" s="35">
        <v>107000</v>
      </c>
      <c r="C1723" s="6" t="s">
        <v>383</v>
      </c>
      <c r="D1723" s="31" t="s">
        <v>325</v>
      </c>
      <c r="E1723" t="e">
        <f t="shared" si="26"/>
        <v>#N/A</v>
      </c>
    </row>
    <row r="1724" spans="1:5" hidden="1">
      <c r="A1724" t="s">
        <v>390</v>
      </c>
      <c r="B1724" s="35">
        <v>0</v>
      </c>
      <c r="C1724" s="6" t="s">
        <v>383</v>
      </c>
      <c r="D1724" s="31" t="s">
        <v>325</v>
      </c>
      <c r="E1724" t="e">
        <f t="shared" si="26"/>
        <v>#N/A</v>
      </c>
    </row>
    <row r="1725" spans="1:5" hidden="1">
      <c r="A1725" t="s">
        <v>352</v>
      </c>
      <c r="B1725" s="35">
        <v>78150</v>
      </c>
      <c r="C1725" s="6" t="s">
        <v>383</v>
      </c>
      <c r="D1725" s="31" t="s">
        <v>325</v>
      </c>
      <c r="E1725" t="e">
        <f t="shared" si="26"/>
        <v>#N/A</v>
      </c>
    </row>
    <row r="1726" spans="1:5" hidden="1">
      <c r="A1726" t="s">
        <v>353</v>
      </c>
      <c r="B1726" s="35">
        <v>67318</v>
      </c>
      <c r="C1726" s="6" t="s">
        <v>383</v>
      </c>
      <c r="D1726" s="31" t="s">
        <v>325</v>
      </c>
      <c r="E1726" t="e">
        <f t="shared" si="26"/>
        <v>#N/A</v>
      </c>
    </row>
    <row r="1727" spans="1:5" hidden="1">
      <c r="A1727" t="s">
        <v>124</v>
      </c>
      <c r="B1727" s="35">
        <v>198012</v>
      </c>
      <c r="C1727" s="6" t="s">
        <v>383</v>
      </c>
      <c r="D1727" s="31" t="s">
        <v>325</v>
      </c>
      <c r="E1727" t="e">
        <f t="shared" si="26"/>
        <v>#N/A</v>
      </c>
    </row>
    <row r="1728" spans="1:5" hidden="1">
      <c r="A1728" t="s">
        <v>295</v>
      </c>
      <c r="B1728" s="35">
        <v>0</v>
      </c>
      <c r="C1728" s="6" t="s">
        <v>383</v>
      </c>
      <c r="D1728" s="31" t="s">
        <v>325</v>
      </c>
      <c r="E1728" t="e">
        <f t="shared" si="26"/>
        <v>#N/A</v>
      </c>
    </row>
    <row r="1729" spans="1:5" hidden="1">
      <c r="A1729" t="s">
        <v>125</v>
      </c>
      <c r="B1729" s="35">
        <v>885894</v>
      </c>
      <c r="C1729" s="6" t="s">
        <v>383</v>
      </c>
      <c r="D1729" s="31" t="s">
        <v>325</v>
      </c>
      <c r="E1729" t="e">
        <f t="shared" si="26"/>
        <v>#N/A</v>
      </c>
    </row>
    <row r="1730" spans="1:5" hidden="1">
      <c r="A1730" t="s">
        <v>354</v>
      </c>
      <c r="B1730" s="35">
        <v>10710</v>
      </c>
      <c r="C1730" s="6" t="s">
        <v>383</v>
      </c>
      <c r="D1730" s="31" t="s">
        <v>325</v>
      </c>
      <c r="E1730" t="e">
        <f t="shared" si="26"/>
        <v>#N/A</v>
      </c>
    </row>
    <row r="1731" spans="1:5" hidden="1">
      <c r="A1731" t="s">
        <v>126</v>
      </c>
      <c r="B1731" s="35">
        <v>76650</v>
      </c>
      <c r="C1731" s="6" t="s">
        <v>383</v>
      </c>
      <c r="D1731" s="31" t="s">
        <v>325</v>
      </c>
      <c r="E1731" t="e">
        <f t="shared" ref="E1731:E1794" si="27">VLOOKUP(A1731, $A$2443:$A$2447, 1, FALSE)</f>
        <v>#N/A</v>
      </c>
    </row>
    <row r="1732" spans="1:5" hidden="1">
      <c r="A1732" t="s">
        <v>127</v>
      </c>
      <c r="B1732" s="35">
        <v>224715</v>
      </c>
      <c r="C1732" s="6" t="s">
        <v>383</v>
      </c>
      <c r="D1732" s="31" t="s">
        <v>325</v>
      </c>
      <c r="E1732" t="e">
        <f t="shared" si="27"/>
        <v>#N/A</v>
      </c>
    </row>
    <row r="1733" spans="1:5" hidden="1">
      <c r="A1733" t="s">
        <v>128</v>
      </c>
      <c r="B1733" s="35">
        <v>50470</v>
      </c>
      <c r="C1733" s="6" t="s">
        <v>383</v>
      </c>
      <c r="D1733" s="31" t="s">
        <v>325</v>
      </c>
      <c r="E1733" t="e">
        <f t="shared" si="27"/>
        <v>#N/A</v>
      </c>
    </row>
    <row r="1734" spans="1:5" hidden="1">
      <c r="A1734" t="s">
        <v>129</v>
      </c>
      <c r="B1734" s="35">
        <v>344499</v>
      </c>
      <c r="C1734" s="6" t="s">
        <v>383</v>
      </c>
      <c r="D1734" s="31" t="s">
        <v>325</v>
      </c>
      <c r="E1734" t="e">
        <f t="shared" si="27"/>
        <v>#N/A</v>
      </c>
    </row>
    <row r="1735" spans="1:5" hidden="1">
      <c r="A1735" t="s">
        <v>391</v>
      </c>
      <c r="B1735" s="35">
        <v>4060</v>
      </c>
      <c r="C1735" s="6" t="s">
        <v>383</v>
      </c>
      <c r="D1735" s="31" t="s">
        <v>325</v>
      </c>
      <c r="E1735" t="e">
        <f t="shared" si="27"/>
        <v>#N/A</v>
      </c>
    </row>
    <row r="1736" spans="1:5" hidden="1">
      <c r="A1736" t="s">
        <v>130</v>
      </c>
      <c r="B1736" s="35">
        <v>120298</v>
      </c>
      <c r="C1736" s="6" t="s">
        <v>383</v>
      </c>
      <c r="D1736" s="31" t="s">
        <v>325</v>
      </c>
      <c r="E1736" t="e">
        <f t="shared" si="27"/>
        <v>#N/A</v>
      </c>
    </row>
    <row r="1737" spans="1:5" hidden="1">
      <c r="A1737" t="s">
        <v>131</v>
      </c>
      <c r="B1737" s="35">
        <v>101346</v>
      </c>
      <c r="C1737" s="6" t="s">
        <v>383</v>
      </c>
      <c r="D1737" s="31" t="s">
        <v>325</v>
      </c>
      <c r="E1737" t="e">
        <f t="shared" si="27"/>
        <v>#N/A</v>
      </c>
    </row>
    <row r="1738" spans="1:5" hidden="1">
      <c r="A1738" t="s">
        <v>296</v>
      </c>
      <c r="B1738" s="35">
        <v>5600</v>
      </c>
      <c r="C1738" s="6" t="s">
        <v>383</v>
      </c>
      <c r="D1738" s="31" t="s">
        <v>325</v>
      </c>
      <c r="E1738" t="e">
        <f t="shared" si="27"/>
        <v>#N/A</v>
      </c>
    </row>
    <row r="1739" spans="1:5" hidden="1">
      <c r="A1739" t="s">
        <v>132</v>
      </c>
      <c r="B1739" s="35">
        <v>318049</v>
      </c>
      <c r="C1739" s="6" t="s">
        <v>383</v>
      </c>
      <c r="D1739" s="31" t="s">
        <v>325</v>
      </c>
      <c r="E1739" t="e">
        <f t="shared" si="27"/>
        <v>#N/A</v>
      </c>
    </row>
    <row r="1740" spans="1:5" hidden="1">
      <c r="A1740" t="s">
        <v>392</v>
      </c>
      <c r="B1740" s="35">
        <v>13449</v>
      </c>
      <c r="C1740" s="6" t="s">
        <v>383</v>
      </c>
      <c r="D1740" s="31" t="s">
        <v>325</v>
      </c>
      <c r="E1740" t="e">
        <f t="shared" si="27"/>
        <v>#N/A</v>
      </c>
    </row>
    <row r="1741" spans="1:5" hidden="1">
      <c r="A1741" t="s">
        <v>133</v>
      </c>
      <c r="B1741" s="35">
        <v>54708</v>
      </c>
      <c r="C1741" s="6" t="s">
        <v>383</v>
      </c>
      <c r="D1741" s="31" t="s">
        <v>325</v>
      </c>
      <c r="E1741" t="e">
        <f t="shared" si="27"/>
        <v>#N/A</v>
      </c>
    </row>
    <row r="1742" spans="1:5" hidden="1">
      <c r="A1742" t="s">
        <v>134</v>
      </c>
      <c r="B1742" s="35">
        <v>123529</v>
      </c>
      <c r="C1742" s="6" t="s">
        <v>383</v>
      </c>
      <c r="D1742" s="31" t="s">
        <v>325</v>
      </c>
      <c r="E1742" t="e">
        <f t="shared" si="27"/>
        <v>#N/A</v>
      </c>
    </row>
    <row r="1743" spans="1:5" hidden="1">
      <c r="A1743" t="s">
        <v>355</v>
      </c>
      <c r="B1743" s="35">
        <v>0</v>
      </c>
      <c r="C1743" s="6" t="s">
        <v>383</v>
      </c>
      <c r="D1743" s="31" t="s">
        <v>325</v>
      </c>
      <c r="E1743" t="e">
        <f t="shared" si="27"/>
        <v>#N/A</v>
      </c>
    </row>
    <row r="1744" spans="1:5" hidden="1">
      <c r="A1744" t="s">
        <v>135</v>
      </c>
      <c r="B1744" s="35">
        <v>124137</v>
      </c>
      <c r="C1744" s="6" t="s">
        <v>383</v>
      </c>
      <c r="D1744" s="31" t="s">
        <v>325</v>
      </c>
      <c r="E1744" t="e">
        <f t="shared" si="27"/>
        <v>#N/A</v>
      </c>
    </row>
    <row r="1745" spans="1:5" hidden="1">
      <c r="A1745" t="s">
        <v>136</v>
      </c>
      <c r="B1745" s="35">
        <v>14830</v>
      </c>
      <c r="C1745" s="6" t="s">
        <v>383</v>
      </c>
      <c r="D1745" s="31" t="s">
        <v>325</v>
      </c>
      <c r="E1745" t="e">
        <f t="shared" si="27"/>
        <v>#N/A</v>
      </c>
    </row>
    <row r="1746" spans="1:5" hidden="1">
      <c r="A1746" t="s">
        <v>393</v>
      </c>
      <c r="B1746" s="35">
        <v>4000</v>
      </c>
      <c r="C1746" s="6" t="s">
        <v>383</v>
      </c>
      <c r="D1746" s="31" t="s">
        <v>325</v>
      </c>
      <c r="E1746" t="e">
        <f t="shared" si="27"/>
        <v>#N/A</v>
      </c>
    </row>
    <row r="1747" spans="1:5" hidden="1">
      <c r="A1747" t="s">
        <v>137</v>
      </c>
      <c r="B1747" s="35">
        <v>0</v>
      </c>
      <c r="C1747" s="6" t="s">
        <v>383</v>
      </c>
      <c r="D1747" s="31" t="s">
        <v>325</v>
      </c>
      <c r="E1747" t="e">
        <f t="shared" si="27"/>
        <v>#N/A</v>
      </c>
    </row>
    <row r="1748" spans="1:5" hidden="1">
      <c r="A1748" t="s">
        <v>138</v>
      </c>
      <c r="B1748" s="35">
        <v>0</v>
      </c>
      <c r="C1748" s="6" t="s">
        <v>383</v>
      </c>
      <c r="D1748" s="31" t="s">
        <v>325</v>
      </c>
      <c r="E1748" t="e">
        <f t="shared" si="27"/>
        <v>#N/A</v>
      </c>
    </row>
    <row r="1749" spans="1:5" hidden="1">
      <c r="A1749" t="s">
        <v>139</v>
      </c>
      <c r="B1749" s="35">
        <v>5000</v>
      </c>
      <c r="C1749" s="6" t="s">
        <v>383</v>
      </c>
      <c r="D1749" s="31" t="s">
        <v>325</v>
      </c>
      <c r="E1749" t="e">
        <f t="shared" si="27"/>
        <v>#N/A</v>
      </c>
    </row>
    <row r="1750" spans="1:5" hidden="1">
      <c r="A1750" t="s">
        <v>140</v>
      </c>
      <c r="B1750" s="35">
        <v>540767</v>
      </c>
      <c r="C1750" s="6" t="s">
        <v>383</v>
      </c>
      <c r="D1750" s="31" t="s">
        <v>325</v>
      </c>
      <c r="E1750" t="e">
        <f t="shared" si="27"/>
        <v>#N/A</v>
      </c>
    </row>
    <row r="1751" spans="1:5" hidden="1">
      <c r="A1751" t="s">
        <v>141</v>
      </c>
      <c r="B1751" s="35">
        <v>7520</v>
      </c>
      <c r="C1751" s="6" t="s">
        <v>383</v>
      </c>
      <c r="D1751" s="31" t="s">
        <v>325</v>
      </c>
      <c r="E1751" t="e">
        <f t="shared" si="27"/>
        <v>#N/A</v>
      </c>
    </row>
    <row r="1752" spans="1:5" hidden="1">
      <c r="A1752" t="s">
        <v>142</v>
      </c>
      <c r="B1752" s="35">
        <v>775364</v>
      </c>
      <c r="C1752" s="6" t="s">
        <v>383</v>
      </c>
      <c r="D1752" s="31" t="s">
        <v>325</v>
      </c>
      <c r="E1752" t="e">
        <f t="shared" si="27"/>
        <v>#N/A</v>
      </c>
    </row>
    <row r="1753" spans="1:5" hidden="1">
      <c r="A1753" t="s">
        <v>143</v>
      </c>
      <c r="B1753" s="35">
        <v>251782</v>
      </c>
      <c r="C1753" s="6" t="s">
        <v>383</v>
      </c>
      <c r="D1753" s="31" t="s">
        <v>325</v>
      </c>
      <c r="E1753" t="e">
        <f t="shared" si="27"/>
        <v>#N/A</v>
      </c>
    </row>
    <row r="1754" spans="1:5" hidden="1">
      <c r="A1754" t="s">
        <v>394</v>
      </c>
      <c r="B1754" s="35">
        <v>0</v>
      </c>
      <c r="C1754" s="6" t="s">
        <v>383</v>
      </c>
      <c r="D1754" s="31" t="s">
        <v>325</v>
      </c>
      <c r="E1754" t="e">
        <f t="shared" si="27"/>
        <v>#N/A</v>
      </c>
    </row>
    <row r="1755" spans="1:5" hidden="1">
      <c r="A1755" t="s">
        <v>357</v>
      </c>
      <c r="B1755" s="35">
        <v>104470</v>
      </c>
      <c r="C1755" s="6" t="s">
        <v>383</v>
      </c>
      <c r="D1755" s="31" t="s">
        <v>325</v>
      </c>
      <c r="E1755" t="e">
        <f t="shared" si="27"/>
        <v>#N/A</v>
      </c>
    </row>
    <row r="1756" spans="1:5" hidden="1">
      <c r="A1756" t="s">
        <v>144</v>
      </c>
      <c r="B1756" s="35">
        <v>268110</v>
      </c>
      <c r="C1756" s="6" t="s">
        <v>383</v>
      </c>
      <c r="D1756" s="31" t="s">
        <v>325</v>
      </c>
      <c r="E1756" t="e">
        <f t="shared" si="27"/>
        <v>#N/A</v>
      </c>
    </row>
    <row r="1757" spans="1:5" hidden="1">
      <c r="A1757" t="s">
        <v>145</v>
      </c>
      <c r="B1757" s="35">
        <v>49070</v>
      </c>
      <c r="C1757" s="6" t="s">
        <v>383</v>
      </c>
      <c r="D1757" s="31" t="s">
        <v>325</v>
      </c>
      <c r="E1757" t="e">
        <f t="shared" si="27"/>
        <v>#N/A</v>
      </c>
    </row>
    <row r="1758" spans="1:5" hidden="1">
      <c r="A1758" t="s">
        <v>146</v>
      </c>
      <c r="B1758" s="35">
        <v>472768</v>
      </c>
      <c r="C1758" s="6" t="s">
        <v>383</v>
      </c>
      <c r="D1758" s="31" t="s">
        <v>325</v>
      </c>
      <c r="E1758" t="e">
        <f t="shared" si="27"/>
        <v>#N/A</v>
      </c>
    </row>
    <row r="1759" spans="1:5" hidden="1">
      <c r="A1759" t="s">
        <v>395</v>
      </c>
      <c r="B1759" s="35">
        <v>99406</v>
      </c>
      <c r="C1759" s="6" t="s">
        <v>383</v>
      </c>
      <c r="D1759" s="31" t="s">
        <v>325</v>
      </c>
      <c r="E1759" t="e">
        <f t="shared" si="27"/>
        <v>#N/A</v>
      </c>
    </row>
    <row r="1760" spans="1:5" hidden="1">
      <c r="A1760" t="s">
        <v>147</v>
      </c>
      <c r="B1760" s="35">
        <v>801683</v>
      </c>
      <c r="C1760" s="6" t="s">
        <v>383</v>
      </c>
      <c r="D1760" s="31" t="s">
        <v>325</v>
      </c>
      <c r="E1760" t="e">
        <f t="shared" si="27"/>
        <v>#N/A</v>
      </c>
    </row>
    <row r="1761" spans="1:5" hidden="1">
      <c r="A1761" t="s">
        <v>148</v>
      </c>
      <c r="B1761" s="35">
        <v>203736</v>
      </c>
      <c r="C1761" s="6" t="s">
        <v>383</v>
      </c>
      <c r="D1761" s="31" t="s">
        <v>325</v>
      </c>
      <c r="E1761" t="e">
        <f t="shared" si="27"/>
        <v>#N/A</v>
      </c>
    </row>
    <row r="1762" spans="1:5" hidden="1">
      <c r="A1762" t="s">
        <v>149</v>
      </c>
      <c r="B1762" s="35">
        <v>1186702</v>
      </c>
      <c r="C1762" s="6" t="s">
        <v>383</v>
      </c>
      <c r="D1762" s="31" t="s">
        <v>325</v>
      </c>
      <c r="E1762" t="e">
        <f t="shared" si="27"/>
        <v>#N/A</v>
      </c>
    </row>
    <row r="1763" spans="1:5" hidden="1">
      <c r="A1763" t="s">
        <v>150</v>
      </c>
      <c r="B1763" s="35">
        <v>793330</v>
      </c>
      <c r="C1763" s="6" t="s">
        <v>383</v>
      </c>
      <c r="D1763" s="31" t="s">
        <v>325</v>
      </c>
      <c r="E1763" t="e">
        <f t="shared" si="27"/>
        <v>#N/A</v>
      </c>
    </row>
    <row r="1764" spans="1:5" hidden="1">
      <c r="A1764" t="s">
        <v>151</v>
      </c>
      <c r="B1764" s="35">
        <v>172259</v>
      </c>
      <c r="C1764" s="6" t="s">
        <v>383</v>
      </c>
      <c r="D1764" s="31" t="s">
        <v>325</v>
      </c>
      <c r="E1764" t="e">
        <f t="shared" si="27"/>
        <v>#N/A</v>
      </c>
    </row>
    <row r="1765" spans="1:5" hidden="1">
      <c r="A1765" t="s">
        <v>152</v>
      </c>
      <c r="B1765" s="35">
        <v>348335</v>
      </c>
      <c r="C1765" s="6" t="s">
        <v>383</v>
      </c>
      <c r="D1765" s="31" t="s">
        <v>325</v>
      </c>
      <c r="E1765" t="e">
        <f t="shared" si="27"/>
        <v>#N/A</v>
      </c>
    </row>
    <row r="1766" spans="1:5" hidden="1">
      <c r="A1766" t="s">
        <v>153</v>
      </c>
      <c r="B1766" s="35">
        <v>50663</v>
      </c>
      <c r="C1766" s="6" t="s">
        <v>383</v>
      </c>
      <c r="D1766" s="31" t="s">
        <v>325</v>
      </c>
      <c r="E1766" t="e">
        <f t="shared" si="27"/>
        <v>#N/A</v>
      </c>
    </row>
    <row r="1767" spans="1:5" hidden="1">
      <c r="A1767" t="s">
        <v>154</v>
      </c>
      <c r="B1767" s="35">
        <v>80646</v>
      </c>
      <c r="C1767" s="6" t="s">
        <v>383</v>
      </c>
      <c r="D1767" s="31" t="s">
        <v>325</v>
      </c>
      <c r="E1767" t="e">
        <f t="shared" si="27"/>
        <v>#N/A</v>
      </c>
    </row>
    <row r="1768" spans="1:5" hidden="1">
      <c r="A1768" t="s">
        <v>155</v>
      </c>
      <c r="B1768" s="35">
        <v>1408205</v>
      </c>
      <c r="C1768" s="6" t="s">
        <v>383</v>
      </c>
      <c r="D1768" s="31" t="s">
        <v>325</v>
      </c>
      <c r="E1768" t="e">
        <f t="shared" si="27"/>
        <v>#N/A</v>
      </c>
    </row>
    <row r="1769" spans="1:5" hidden="1">
      <c r="A1769" t="s">
        <v>156</v>
      </c>
      <c r="B1769" s="35">
        <v>28660</v>
      </c>
      <c r="C1769" s="6" t="s">
        <v>383</v>
      </c>
      <c r="D1769" s="31" t="s">
        <v>325</v>
      </c>
      <c r="E1769" t="e">
        <f t="shared" si="27"/>
        <v>#N/A</v>
      </c>
    </row>
    <row r="1770" spans="1:5" hidden="1">
      <c r="A1770" t="s">
        <v>157</v>
      </c>
      <c r="B1770" s="35">
        <v>49075</v>
      </c>
      <c r="C1770" s="6" t="s">
        <v>383</v>
      </c>
      <c r="D1770" s="31" t="s">
        <v>325</v>
      </c>
      <c r="E1770" t="e">
        <f t="shared" si="27"/>
        <v>#N/A</v>
      </c>
    </row>
    <row r="1771" spans="1:5" hidden="1">
      <c r="A1771" t="s">
        <v>396</v>
      </c>
      <c r="B1771" s="35">
        <v>0</v>
      </c>
      <c r="C1771" s="6" t="s">
        <v>383</v>
      </c>
      <c r="D1771" s="31" t="s">
        <v>325</v>
      </c>
      <c r="E1771" t="e">
        <f t="shared" si="27"/>
        <v>#N/A</v>
      </c>
    </row>
    <row r="1772" spans="1:5" hidden="1">
      <c r="A1772" t="s">
        <v>158</v>
      </c>
      <c r="B1772" s="35">
        <v>34922</v>
      </c>
      <c r="C1772" s="6" t="s">
        <v>383</v>
      </c>
      <c r="D1772" s="31" t="s">
        <v>325</v>
      </c>
      <c r="E1772" t="e">
        <f t="shared" si="27"/>
        <v>#N/A</v>
      </c>
    </row>
    <row r="1773" spans="1:5" hidden="1">
      <c r="A1773" t="s">
        <v>159</v>
      </c>
      <c r="B1773" s="35">
        <v>2591549</v>
      </c>
      <c r="C1773" s="6" t="s">
        <v>383</v>
      </c>
      <c r="D1773" s="31" t="s">
        <v>325</v>
      </c>
      <c r="E1773" t="e">
        <f t="shared" si="27"/>
        <v>#N/A</v>
      </c>
    </row>
    <row r="1774" spans="1:5" hidden="1">
      <c r="A1774" t="s">
        <v>160</v>
      </c>
      <c r="B1774" s="35">
        <v>0</v>
      </c>
      <c r="C1774" s="6" t="s">
        <v>383</v>
      </c>
      <c r="D1774" s="31" t="s">
        <v>325</v>
      </c>
      <c r="E1774" t="e">
        <f t="shared" si="27"/>
        <v>#N/A</v>
      </c>
    </row>
    <row r="1775" spans="1:5" hidden="1">
      <c r="A1775" t="s">
        <v>161</v>
      </c>
      <c r="B1775" s="35">
        <v>119966</v>
      </c>
      <c r="C1775" s="6" t="s">
        <v>383</v>
      </c>
      <c r="D1775" s="31" t="s">
        <v>325</v>
      </c>
      <c r="E1775" t="e">
        <f t="shared" si="27"/>
        <v>#N/A</v>
      </c>
    </row>
    <row r="1776" spans="1:5" hidden="1">
      <c r="A1776" t="s">
        <v>162</v>
      </c>
      <c r="B1776" s="35">
        <v>0</v>
      </c>
      <c r="C1776" s="6" t="s">
        <v>383</v>
      </c>
      <c r="D1776" s="31" t="s">
        <v>325</v>
      </c>
      <c r="E1776" t="e">
        <f t="shared" si="27"/>
        <v>#N/A</v>
      </c>
    </row>
    <row r="1777" spans="1:5" hidden="1">
      <c r="A1777" t="s">
        <v>163</v>
      </c>
      <c r="B1777" s="35">
        <v>143985</v>
      </c>
      <c r="C1777" s="6" t="s">
        <v>383</v>
      </c>
      <c r="D1777" s="31" t="s">
        <v>325</v>
      </c>
      <c r="E1777" t="e">
        <f t="shared" si="27"/>
        <v>#N/A</v>
      </c>
    </row>
    <row r="1778" spans="1:5" hidden="1">
      <c r="A1778" t="s">
        <v>164</v>
      </c>
      <c r="B1778" s="35">
        <v>25100</v>
      </c>
      <c r="C1778" s="6" t="s">
        <v>383</v>
      </c>
      <c r="D1778" s="31" t="s">
        <v>325</v>
      </c>
      <c r="E1778" t="e">
        <f t="shared" si="27"/>
        <v>#N/A</v>
      </c>
    </row>
    <row r="1779" spans="1:5" hidden="1">
      <c r="A1779" t="s">
        <v>298</v>
      </c>
      <c r="B1779" s="35">
        <v>4870</v>
      </c>
      <c r="C1779" s="6" t="s">
        <v>383</v>
      </c>
      <c r="D1779" s="31" t="s">
        <v>325</v>
      </c>
      <c r="E1779" t="e">
        <f t="shared" si="27"/>
        <v>#N/A</v>
      </c>
    </row>
    <row r="1780" spans="1:5" hidden="1">
      <c r="A1780" t="s">
        <v>165</v>
      </c>
      <c r="B1780" s="35">
        <v>6500</v>
      </c>
      <c r="C1780" s="6" t="s">
        <v>383</v>
      </c>
      <c r="D1780" s="31" t="s">
        <v>325</v>
      </c>
      <c r="E1780" t="e">
        <f t="shared" si="27"/>
        <v>#N/A</v>
      </c>
    </row>
    <row r="1781" spans="1:5" hidden="1">
      <c r="A1781" t="s">
        <v>166</v>
      </c>
      <c r="B1781" s="35">
        <v>22525</v>
      </c>
      <c r="C1781" s="6" t="s">
        <v>383</v>
      </c>
      <c r="D1781" s="31" t="s">
        <v>325</v>
      </c>
      <c r="E1781" t="e">
        <f t="shared" si="27"/>
        <v>#N/A</v>
      </c>
    </row>
    <row r="1782" spans="1:5" hidden="1">
      <c r="A1782" t="s">
        <v>167</v>
      </c>
      <c r="B1782" s="35">
        <v>126133</v>
      </c>
      <c r="C1782" s="6" t="s">
        <v>383</v>
      </c>
      <c r="D1782" s="31" t="s">
        <v>325</v>
      </c>
      <c r="E1782" t="e">
        <f t="shared" si="27"/>
        <v>#N/A</v>
      </c>
    </row>
    <row r="1783" spans="1:5" hidden="1">
      <c r="A1783" t="s">
        <v>168</v>
      </c>
      <c r="B1783" s="35">
        <v>111540</v>
      </c>
      <c r="C1783" s="6" t="s">
        <v>383</v>
      </c>
      <c r="D1783" s="31" t="s">
        <v>325</v>
      </c>
      <c r="E1783" t="e">
        <f t="shared" si="27"/>
        <v>#N/A</v>
      </c>
    </row>
    <row r="1784" spans="1:5" hidden="1">
      <c r="A1784" t="s">
        <v>358</v>
      </c>
      <c r="B1784" s="35">
        <v>1000</v>
      </c>
      <c r="C1784" s="6" t="s">
        <v>383</v>
      </c>
      <c r="D1784" s="31" t="s">
        <v>325</v>
      </c>
      <c r="E1784" t="e">
        <f t="shared" si="27"/>
        <v>#N/A</v>
      </c>
    </row>
    <row r="1785" spans="1:5" hidden="1">
      <c r="A1785" t="s">
        <v>397</v>
      </c>
      <c r="B1785" s="35">
        <v>0</v>
      </c>
      <c r="C1785" s="6" t="s">
        <v>383</v>
      </c>
      <c r="D1785" s="31" t="s">
        <v>325</v>
      </c>
      <c r="E1785" t="e">
        <f t="shared" si="27"/>
        <v>#N/A</v>
      </c>
    </row>
    <row r="1786" spans="1:5" hidden="1">
      <c r="A1786" t="s">
        <v>169</v>
      </c>
      <c r="B1786" s="35">
        <v>160025</v>
      </c>
      <c r="C1786" s="6" t="s">
        <v>383</v>
      </c>
      <c r="D1786" s="31" t="s">
        <v>325</v>
      </c>
      <c r="E1786" t="e">
        <f t="shared" si="27"/>
        <v>#N/A</v>
      </c>
    </row>
    <row r="1787" spans="1:5" hidden="1">
      <c r="A1787" t="s">
        <v>170</v>
      </c>
      <c r="B1787" s="35">
        <v>46246</v>
      </c>
      <c r="C1787" s="6" t="s">
        <v>383</v>
      </c>
      <c r="D1787" s="31" t="s">
        <v>325</v>
      </c>
      <c r="E1787" t="e">
        <f t="shared" si="27"/>
        <v>#N/A</v>
      </c>
    </row>
    <row r="1788" spans="1:5" hidden="1">
      <c r="A1788" t="s">
        <v>171</v>
      </c>
      <c r="B1788" s="35">
        <v>1331158</v>
      </c>
      <c r="C1788" s="6" t="s">
        <v>383</v>
      </c>
      <c r="D1788" s="31" t="s">
        <v>325</v>
      </c>
      <c r="E1788" t="e">
        <f t="shared" si="27"/>
        <v>#N/A</v>
      </c>
    </row>
    <row r="1789" spans="1:5" hidden="1">
      <c r="A1789" t="s">
        <v>172</v>
      </c>
      <c r="B1789" s="35">
        <v>8020</v>
      </c>
      <c r="C1789" s="6" t="s">
        <v>383</v>
      </c>
      <c r="D1789" s="31" t="s">
        <v>325</v>
      </c>
      <c r="E1789" t="e">
        <f t="shared" si="27"/>
        <v>#N/A</v>
      </c>
    </row>
    <row r="1790" spans="1:5" hidden="1">
      <c r="A1790" t="s">
        <v>173</v>
      </c>
      <c r="B1790" s="35">
        <v>180240</v>
      </c>
      <c r="C1790" s="6" t="s">
        <v>383</v>
      </c>
      <c r="D1790" s="31" t="s">
        <v>325</v>
      </c>
      <c r="E1790" t="e">
        <f t="shared" si="27"/>
        <v>#N/A</v>
      </c>
    </row>
    <row r="1791" spans="1:5" hidden="1">
      <c r="A1791" t="s">
        <v>398</v>
      </c>
      <c r="B1791" s="35">
        <v>34750</v>
      </c>
      <c r="C1791" s="6" t="s">
        <v>383</v>
      </c>
      <c r="D1791" s="31" t="s">
        <v>325</v>
      </c>
      <c r="E1791" t="e">
        <f t="shared" si="27"/>
        <v>#N/A</v>
      </c>
    </row>
    <row r="1792" spans="1:5" hidden="1">
      <c r="A1792" t="s">
        <v>299</v>
      </c>
      <c r="B1792" s="35">
        <v>0</v>
      </c>
      <c r="C1792" s="6" t="s">
        <v>383</v>
      </c>
      <c r="D1792" s="31" t="s">
        <v>325</v>
      </c>
      <c r="E1792" t="e">
        <f t="shared" si="27"/>
        <v>#N/A</v>
      </c>
    </row>
    <row r="1793" spans="1:5" hidden="1">
      <c r="A1793" t="s">
        <v>359</v>
      </c>
      <c r="B1793" s="35">
        <v>0</v>
      </c>
      <c r="C1793" s="6" t="s">
        <v>383</v>
      </c>
      <c r="D1793" s="31" t="s">
        <v>325</v>
      </c>
      <c r="E1793" t="e">
        <f t="shared" si="27"/>
        <v>#N/A</v>
      </c>
    </row>
    <row r="1794" spans="1:5" hidden="1">
      <c r="A1794" t="s">
        <v>399</v>
      </c>
      <c r="B1794" s="35">
        <v>0</v>
      </c>
      <c r="C1794" s="6" t="s">
        <v>383</v>
      </c>
      <c r="D1794" s="31" t="s">
        <v>325</v>
      </c>
      <c r="E1794" t="e">
        <f t="shared" si="27"/>
        <v>#N/A</v>
      </c>
    </row>
    <row r="1795" spans="1:5" hidden="1">
      <c r="A1795" t="s">
        <v>300</v>
      </c>
      <c r="B1795" s="35">
        <v>118366</v>
      </c>
      <c r="C1795" s="6" t="s">
        <v>383</v>
      </c>
      <c r="D1795" s="31" t="s">
        <v>325</v>
      </c>
      <c r="E1795" t="e">
        <f t="shared" ref="E1795:E1858" si="28">VLOOKUP(A1795, $A$2443:$A$2447, 1, FALSE)</f>
        <v>#N/A</v>
      </c>
    </row>
    <row r="1796" spans="1:5" hidden="1">
      <c r="A1796" t="s">
        <v>174</v>
      </c>
      <c r="B1796" s="35">
        <v>36585</v>
      </c>
      <c r="C1796" s="6" t="s">
        <v>383</v>
      </c>
      <c r="D1796" s="31" t="s">
        <v>325</v>
      </c>
      <c r="E1796" t="e">
        <f t="shared" si="28"/>
        <v>#N/A</v>
      </c>
    </row>
    <row r="1797" spans="1:5" hidden="1">
      <c r="A1797" t="s">
        <v>175</v>
      </c>
      <c r="B1797" s="35">
        <v>237500</v>
      </c>
      <c r="C1797" s="6" t="s">
        <v>383</v>
      </c>
      <c r="D1797" s="31" t="s">
        <v>325</v>
      </c>
      <c r="E1797" t="e">
        <f t="shared" si="28"/>
        <v>#N/A</v>
      </c>
    </row>
    <row r="1798" spans="1:5" hidden="1">
      <c r="A1798" t="s">
        <v>176</v>
      </c>
      <c r="B1798" s="35">
        <v>221926</v>
      </c>
      <c r="C1798" s="6" t="s">
        <v>383</v>
      </c>
      <c r="D1798" s="31" t="s">
        <v>325</v>
      </c>
      <c r="E1798" t="e">
        <f t="shared" si="28"/>
        <v>#N/A</v>
      </c>
    </row>
    <row r="1799" spans="1:5" hidden="1">
      <c r="A1799" t="s">
        <v>360</v>
      </c>
      <c r="B1799" s="35">
        <v>12000</v>
      </c>
      <c r="C1799" s="6" t="s">
        <v>383</v>
      </c>
      <c r="D1799" s="31" t="s">
        <v>325</v>
      </c>
      <c r="E1799" t="e">
        <f t="shared" si="28"/>
        <v>#N/A</v>
      </c>
    </row>
    <row r="1800" spans="1:5" hidden="1">
      <c r="A1800" t="s">
        <v>177</v>
      </c>
      <c r="B1800" s="35">
        <v>51434</v>
      </c>
      <c r="C1800" s="6" t="s">
        <v>383</v>
      </c>
      <c r="D1800" s="31" t="s">
        <v>325</v>
      </c>
      <c r="E1800" t="e">
        <f t="shared" si="28"/>
        <v>#N/A</v>
      </c>
    </row>
    <row r="1801" spans="1:5" hidden="1">
      <c r="A1801" t="s">
        <v>178</v>
      </c>
      <c r="B1801" s="35">
        <v>180006.43</v>
      </c>
      <c r="C1801" s="6" t="s">
        <v>383</v>
      </c>
      <c r="D1801" s="31" t="s">
        <v>325</v>
      </c>
      <c r="E1801" t="e">
        <f t="shared" si="28"/>
        <v>#N/A</v>
      </c>
    </row>
    <row r="1802" spans="1:5" hidden="1">
      <c r="A1802" t="s">
        <v>400</v>
      </c>
      <c r="B1802" s="35">
        <v>2675</v>
      </c>
      <c r="C1802" s="6" t="s">
        <v>383</v>
      </c>
      <c r="D1802" s="31" t="s">
        <v>325</v>
      </c>
      <c r="E1802" t="e">
        <f t="shared" si="28"/>
        <v>#N/A</v>
      </c>
    </row>
    <row r="1803" spans="1:5" hidden="1">
      <c r="A1803" t="s">
        <v>179</v>
      </c>
      <c r="B1803" s="35">
        <v>7762</v>
      </c>
      <c r="C1803" s="6" t="s">
        <v>383</v>
      </c>
      <c r="D1803" s="31" t="s">
        <v>325</v>
      </c>
      <c r="E1803" t="e">
        <f t="shared" si="28"/>
        <v>#N/A</v>
      </c>
    </row>
    <row r="1804" spans="1:5" hidden="1">
      <c r="A1804" t="s">
        <v>180</v>
      </c>
      <c r="B1804" s="35">
        <v>77496</v>
      </c>
      <c r="C1804" s="6" t="s">
        <v>383</v>
      </c>
      <c r="D1804" s="31" t="s">
        <v>325</v>
      </c>
      <c r="E1804" t="e">
        <f t="shared" si="28"/>
        <v>#N/A</v>
      </c>
    </row>
    <row r="1805" spans="1:5">
      <c r="A1805" t="s">
        <v>181</v>
      </c>
      <c r="B1805" s="35">
        <v>232605</v>
      </c>
      <c r="C1805" s="6" t="s">
        <v>383</v>
      </c>
      <c r="D1805" s="31" t="s">
        <v>325</v>
      </c>
      <c r="E1805" t="str">
        <f t="shared" si="28"/>
        <v>Northumberland</v>
      </c>
    </row>
    <row r="1806" spans="1:5" hidden="1">
      <c r="A1806" t="s">
        <v>182</v>
      </c>
      <c r="B1806" s="35">
        <v>620285</v>
      </c>
      <c r="C1806" s="6" t="s">
        <v>383</v>
      </c>
      <c r="D1806" s="31" t="s">
        <v>325</v>
      </c>
      <c r="E1806" t="e">
        <f t="shared" si="28"/>
        <v>#N/A</v>
      </c>
    </row>
    <row r="1807" spans="1:5" hidden="1">
      <c r="A1807" t="s">
        <v>401</v>
      </c>
      <c r="B1807" s="35">
        <v>272117</v>
      </c>
      <c r="C1807" s="6" t="s">
        <v>383</v>
      </c>
      <c r="D1807" s="31" t="s">
        <v>325</v>
      </c>
      <c r="E1807" t="e">
        <f t="shared" si="28"/>
        <v>#N/A</v>
      </c>
    </row>
    <row r="1808" spans="1:5" hidden="1">
      <c r="A1808" t="s">
        <v>183</v>
      </c>
      <c r="B1808" s="35">
        <v>1007554</v>
      </c>
      <c r="C1808" s="6" t="s">
        <v>383</v>
      </c>
      <c r="D1808" s="31" t="s">
        <v>325</v>
      </c>
      <c r="E1808" t="e">
        <f t="shared" si="28"/>
        <v>#N/A</v>
      </c>
    </row>
    <row r="1809" spans="1:5" hidden="1">
      <c r="A1809" t="s">
        <v>402</v>
      </c>
      <c r="B1809" s="35">
        <v>89480</v>
      </c>
      <c r="C1809" s="6" t="s">
        <v>383</v>
      </c>
      <c r="D1809" s="31" t="s">
        <v>325</v>
      </c>
      <c r="E1809" t="e">
        <f t="shared" si="28"/>
        <v>#N/A</v>
      </c>
    </row>
    <row r="1810" spans="1:5" hidden="1">
      <c r="A1810" t="s">
        <v>184</v>
      </c>
      <c r="B1810" s="35">
        <v>114037</v>
      </c>
      <c r="C1810" s="6" t="s">
        <v>383</v>
      </c>
      <c r="D1810" s="31" t="s">
        <v>325</v>
      </c>
      <c r="E1810" t="e">
        <f t="shared" si="28"/>
        <v>#N/A</v>
      </c>
    </row>
    <row r="1811" spans="1:5" hidden="1">
      <c r="A1811" t="s">
        <v>185</v>
      </c>
      <c r="B1811" s="35">
        <v>482003</v>
      </c>
      <c r="C1811" s="6" t="s">
        <v>383</v>
      </c>
      <c r="D1811" s="31" t="s">
        <v>325</v>
      </c>
      <c r="E1811" t="e">
        <f t="shared" si="28"/>
        <v>#N/A</v>
      </c>
    </row>
    <row r="1812" spans="1:5" hidden="1">
      <c r="A1812" t="s">
        <v>186</v>
      </c>
      <c r="B1812" s="35">
        <v>22750</v>
      </c>
      <c r="C1812" s="6" t="s">
        <v>383</v>
      </c>
      <c r="D1812" s="31" t="s">
        <v>325</v>
      </c>
      <c r="E1812" t="e">
        <f t="shared" si="28"/>
        <v>#N/A</v>
      </c>
    </row>
    <row r="1813" spans="1:5" hidden="1">
      <c r="A1813" t="s">
        <v>187</v>
      </c>
      <c r="B1813" s="35">
        <v>5000</v>
      </c>
      <c r="C1813" s="6" t="s">
        <v>383</v>
      </c>
      <c r="D1813" s="31" t="s">
        <v>325</v>
      </c>
      <c r="E1813" t="e">
        <f t="shared" si="28"/>
        <v>#N/A</v>
      </c>
    </row>
    <row r="1814" spans="1:5" hidden="1">
      <c r="A1814" t="s">
        <v>188</v>
      </c>
      <c r="B1814" s="35">
        <v>430314</v>
      </c>
      <c r="C1814" s="6" t="s">
        <v>383</v>
      </c>
      <c r="D1814" s="31" t="s">
        <v>325</v>
      </c>
      <c r="E1814" t="e">
        <f t="shared" si="28"/>
        <v>#N/A</v>
      </c>
    </row>
    <row r="1815" spans="1:5" hidden="1">
      <c r="A1815" t="s">
        <v>189</v>
      </c>
      <c r="B1815" s="35">
        <v>85510</v>
      </c>
      <c r="C1815" s="6" t="s">
        <v>383</v>
      </c>
      <c r="D1815" s="31" t="s">
        <v>325</v>
      </c>
      <c r="E1815" t="e">
        <f t="shared" si="28"/>
        <v>#N/A</v>
      </c>
    </row>
    <row r="1816" spans="1:5" hidden="1">
      <c r="A1816" t="s">
        <v>190</v>
      </c>
      <c r="B1816" s="35">
        <v>196779</v>
      </c>
      <c r="C1816" s="6" t="s">
        <v>383</v>
      </c>
      <c r="D1816" s="31" t="s">
        <v>325</v>
      </c>
      <c r="E1816" t="e">
        <f t="shared" si="28"/>
        <v>#N/A</v>
      </c>
    </row>
    <row r="1817" spans="1:5" hidden="1">
      <c r="A1817" t="s">
        <v>191</v>
      </c>
      <c r="B1817" s="35">
        <v>65000</v>
      </c>
      <c r="C1817" s="6" t="s">
        <v>383</v>
      </c>
      <c r="D1817" s="31" t="s">
        <v>325</v>
      </c>
      <c r="E1817" t="e">
        <f t="shared" si="28"/>
        <v>#N/A</v>
      </c>
    </row>
    <row r="1818" spans="1:5" hidden="1">
      <c r="A1818" t="s">
        <v>192</v>
      </c>
      <c r="B1818" s="35">
        <v>388221</v>
      </c>
      <c r="C1818" s="6" t="s">
        <v>383</v>
      </c>
      <c r="D1818" s="31" t="s">
        <v>325</v>
      </c>
      <c r="E1818" t="e">
        <f t="shared" si="28"/>
        <v>#N/A</v>
      </c>
    </row>
    <row r="1819" spans="1:5" hidden="1">
      <c r="A1819" t="s">
        <v>193</v>
      </c>
      <c r="B1819" s="35">
        <v>103440</v>
      </c>
      <c r="C1819" s="6" t="s">
        <v>383</v>
      </c>
      <c r="D1819" s="31" t="s">
        <v>325</v>
      </c>
      <c r="E1819" t="e">
        <f t="shared" si="28"/>
        <v>#N/A</v>
      </c>
    </row>
    <row r="1820" spans="1:5" hidden="1">
      <c r="A1820" t="s">
        <v>362</v>
      </c>
      <c r="B1820" s="35">
        <v>198375</v>
      </c>
      <c r="C1820" s="6" t="s">
        <v>383</v>
      </c>
      <c r="D1820" s="31" t="s">
        <v>325</v>
      </c>
      <c r="E1820" t="e">
        <f t="shared" si="28"/>
        <v>#N/A</v>
      </c>
    </row>
    <row r="1821" spans="1:5" hidden="1">
      <c r="A1821" t="s">
        <v>194</v>
      </c>
      <c r="B1821" s="35">
        <v>80940</v>
      </c>
      <c r="C1821" s="6" t="s">
        <v>383</v>
      </c>
      <c r="D1821" s="31" t="s">
        <v>325</v>
      </c>
      <c r="E1821" t="e">
        <f t="shared" si="28"/>
        <v>#N/A</v>
      </c>
    </row>
    <row r="1822" spans="1:5" hidden="1">
      <c r="A1822" t="s">
        <v>195</v>
      </c>
      <c r="B1822" s="35">
        <v>17252</v>
      </c>
      <c r="C1822" s="6" t="s">
        <v>383</v>
      </c>
      <c r="D1822" s="31" t="s">
        <v>325</v>
      </c>
      <c r="E1822" t="e">
        <f t="shared" si="28"/>
        <v>#N/A</v>
      </c>
    </row>
    <row r="1823" spans="1:5" hidden="1">
      <c r="A1823" t="s">
        <v>403</v>
      </c>
      <c r="B1823" s="35">
        <v>0</v>
      </c>
      <c r="C1823" s="6" t="s">
        <v>383</v>
      </c>
      <c r="D1823" s="31" t="s">
        <v>325</v>
      </c>
      <c r="E1823" t="e">
        <f t="shared" si="28"/>
        <v>#N/A</v>
      </c>
    </row>
    <row r="1824" spans="1:5" hidden="1">
      <c r="A1824" t="s">
        <v>404</v>
      </c>
      <c r="B1824" s="35">
        <v>4500</v>
      </c>
      <c r="C1824" s="6" t="s">
        <v>383</v>
      </c>
      <c r="D1824" s="31" t="s">
        <v>325</v>
      </c>
      <c r="E1824" t="e">
        <f t="shared" si="28"/>
        <v>#N/A</v>
      </c>
    </row>
    <row r="1825" spans="1:5" hidden="1">
      <c r="A1825" t="s">
        <v>196</v>
      </c>
      <c r="B1825" s="35">
        <v>126116</v>
      </c>
      <c r="C1825" s="6" t="s">
        <v>383</v>
      </c>
      <c r="D1825" s="31" t="s">
        <v>325</v>
      </c>
      <c r="E1825" t="e">
        <f t="shared" si="28"/>
        <v>#N/A</v>
      </c>
    </row>
    <row r="1826" spans="1:5" hidden="1">
      <c r="A1826" t="s">
        <v>197</v>
      </c>
      <c r="B1826" s="35">
        <v>38860</v>
      </c>
      <c r="C1826" s="6" t="s">
        <v>383</v>
      </c>
      <c r="D1826" s="31" t="s">
        <v>325</v>
      </c>
      <c r="E1826" t="e">
        <f t="shared" si="28"/>
        <v>#N/A</v>
      </c>
    </row>
    <row r="1827" spans="1:5" hidden="1">
      <c r="A1827" t="s">
        <v>198</v>
      </c>
      <c r="B1827" s="35">
        <v>40444</v>
      </c>
      <c r="C1827" s="6" t="s">
        <v>383</v>
      </c>
      <c r="D1827" s="31" t="s">
        <v>325</v>
      </c>
      <c r="E1827" t="e">
        <f t="shared" si="28"/>
        <v>#N/A</v>
      </c>
    </row>
    <row r="1828" spans="1:5" hidden="1">
      <c r="A1828" t="s">
        <v>363</v>
      </c>
      <c r="B1828" s="35">
        <v>0</v>
      </c>
      <c r="C1828" s="6" t="s">
        <v>383</v>
      </c>
      <c r="D1828" s="31" t="s">
        <v>325</v>
      </c>
      <c r="E1828" t="e">
        <f t="shared" si="28"/>
        <v>#N/A</v>
      </c>
    </row>
    <row r="1829" spans="1:5" hidden="1">
      <c r="A1829" t="s">
        <v>303</v>
      </c>
      <c r="B1829" s="35">
        <v>34877</v>
      </c>
      <c r="C1829" s="6" t="s">
        <v>383</v>
      </c>
      <c r="D1829" s="31" t="s">
        <v>325</v>
      </c>
      <c r="E1829" t="e">
        <f t="shared" si="28"/>
        <v>#N/A</v>
      </c>
    </row>
    <row r="1830" spans="1:5" hidden="1">
      <c r="A1830" t="s">
        <v>304</v>
      </c>
      <c r="B1830" s="35">
        <v>4868</v>
      </c>
      <c r="C1830" s="6" t="s">
        <v>383</v>
      </c>
      <c r="D1830" s="31" t="s">
        <v>325</v>
      </c>
      <c r="E1830" t="e">
        <f t="shared" si="28"/>
        <v>#N/A</v>
      </c>
    </row>
    <row r="1831" spans="1:5" hidden="1">
      <c r="A1831" t="s">
        <v>364</v>
      </c>
      <c r="B1831" s="35">
        <v>251140</v>
      </c>
      <c r="C1831" s="6" t="s">
        <v>383</v>
      </c>
      <c r="D1831" s="31" t="s">
        <v>325</v>
      </c>
      <c r="E1831" t="e">
        <f t="shared" si="28"/>
        <v>#N/A</v>
      </c>
    </row>
    <row r="1832" spans="1:5" hidden="1">
      <c r="A1832" t="s">
        <v>365</v>
      </c>
      <c r="B1832" s="35">
        <v>40032</v>
      </c>
      <c r="C1832" s="6" t="s">
        <v>383</v>
      </c>
      <c r="D1832" s="31" t="s">
        <v>325</v>
      </c>
      <c r="E1832" t="e">
        <f t="shared" si="28"/>
        <v>#N/A</v>
      </c>
    </row>
    <row r="1833" spans="1:5" hidden="1">
      <c r="A1833" t="s">
        <v>366</v>
      </c>
      <c r="B1833" s="35">
        <v>59494</v>
      </c>
      <c r="C1833" s="6" t="s">
        <v>383</v>
      </c>
      <c r="D1833" s="31" t="s">
        <v>325</v>
      </c>
      <c r="E1833" t="e">
        <f t="shared" si="28"/>
        <v>#N/A</v>
      </c>
    </row>
    <row r="1834" spans="1:5" hidden="1">
      <c r="A1834" t="s">
        <v>199</v>
      </c>
      <c r="B1834" s="35">
        <v>11589</v>
      </c>
      <c r="C1834" s="6" t="s">
        <v>383</v>
      </c>
      <c r="D1834" s="31" t="s">
        <v>325</v>
      </c>
      <c r="E1834" t="e">
        <f t="shared" si="28"/>
        <v>#N/A</v>
      </c>
    </row>
    <row r="1835" spans="1:5" hidden="1">
      <c r="A1835" t="s">
        <v>367</v>
      </c>
      <c r="B1835" s="35">
        <v>24842</v>
      </c>
      <c r="C1835" s="6" t="s">
        <v>383</v>
      </c>
      <c r="D1835" s="31" t="s">
        <v>325</v>
      </c>
      <c r="E1835" t="e">
        <f t="shared" si="28"/>
        <v>#N/A</v>
      </c>
    </row>
    <row r="1836" spans="1:5" hidden="1">
      <c r="A1836" t="s">
        <v>200</v>
      </c>
      <c r="B1836" s="35">
        <v>24234</v>
      </c>
      <c r="C1836" s="6" t="s">
        <v>383</v>
      </c>
      <c r="D1836" s="31" t="s">
        <v>325</v>
      </c>
      <c r="E1836" t="e">
        <f t="shared" si="28"/>
        <v>#N/A</v>
      </c>
    </row>
    <row r="1837" spans="1:5" hidden="1">
      <c r="A1837" t="s">
        <v>201</v>
      </c>
      <c r="B1837" s="35">
        <v>60743</v>
      </c>
      <c r="C1837" s="6" t="s">
        <v>383</v>
      </c>
      <c r="D1837" s="31" t="s">
        <v>325</v>
      </c>
      <c r="E1837" t="e">
        <f t="shared" si="28"/>
        <v>#N/A</v>
      </c>
    </row>
    <row r="1838" spans="1:5" hidden="1">
      <c r="A1838" t="s">
        <v>202</v>
      </c>
      <c r="B1838" s="35">
        <v>129170</v>
      </c>
      <c r="C1838" s="6" t="s">
        <v>383</v>
      </c>
      <c r="D1838" s="31" t="s">
        <v>325</v>
      </c>
      <c r="E1838" t="e">
        <f t="shared" si="28"/>
        <v>#N/A</v>
      </c>
    </row>
    <row r="1839" spans="1:5" hidden="1">
      <c r="A1839" t="s">
        <v>203</v>
      </c>
      <c r="B1839" s="35">
        <v>25507</v>
      </c>
      <c r="C1839" s="6" t="s">
        <v>383</v>
      </c>
      <c r="D1839" s="31" t="s">
        <v>325</v>
      </c>
      <c r="E1839" t="e">
        <f t="shared" si="28"/>
        <v>#N/A</v>
      </c>
    </row>
    <row r="1840" spans="1:5" hidden="1">
      <c r="A1840" t="s">
        <v>204</v>
      </c>
      <c r="B1840" s="35">
        <v>117364</v>
      </c>
      <c r="C1840" s="6" t="s">
        <v>383</v>
      </c>
      <c r="D1840" s="31" t="s">
        <v>325</v>
      </c>
      <c r="E1840" t="e">
        <f t="shared" si="28"/>
        <v>#N/A</v>
      </c>
    </row>
    <row r="1841" spans="1:5" hidden="1">
      <c r="A1841" t="s">
        <v>205</v>
      </c>
      <c r="B1841" s="35">
        <v>7400</v>
      </c>
      <c r="C1841" s="6" t="s">
        <v>383</v>
      </c>
      <c r="D1841" s="31" t="s">
        <v>325</v>
      </c>
      <c r="E1841" t="e">
        <f t="shared" si="28"/>
        <v>#N/A</v>
      </c>
    </row>
    <row r="1842" spans="1:5" hidden="1">
      <c r="A1842" t="s">
        <v>405</v>
      </c>
      <c r="B1842" s="35">
        <v>66706</v>
      </c>
      <c r="C1842" s="6" t="s">
        <v>383</v>
      </c>
      <c r="D1842" s="31" t="s">
        <v>325</v>
      </c>
      <c r="E1842" t="e">
        <f t="shared" si="28"/>
        <v>#N/A</v>
      </c>
    </row>
    <row r="1843" spans="1:5" hidden="1">
      <c r="A1843" t="s">
        <v>206</v>
      </c>
      <c r="B1843" s="35">
        <v>0</v>
      </c>
      <c r="C1843" s="6" t="s">
        <v>383</v>
      </c>
      <c r="D1843" s="31" t="s">
        <v>325</v>
      </c>
      <c r="E1843" t="e">
        <f t="shared" si="28"/>
        <v>#N/A</v>
      </c>
    </row>
    <row r="1844" spans="1:5" hidden="1">
      <c r="A1844" t="s">
        <v>207</v>
      </c>
      <c r="B1844" s="35">
        <v>74852</v>
      </c>
      <c r="C1844" s="6" t="s">
        <v>383</v>
      </c>
      <c r="D1844" s="31" t="s">
        <v>325</v>
      </c>
      <c r="E1844" t="e">
        <f t="shared" si="28"/>
        <v>#N/A</v>
      </c>
    </row>
    <row r="1845" spans="1:5" hidden="1">
      <c r="A1845" t="s">
        <v>208</v>
      </c>
      <c r="B1845" s="35">
        <v>1032986</v>
      </c>
      <c r="C1845" s="6" t="s">
        <v>383</v>
      </c>
      <c r="D1845" s="31" t="s">
        <v>325</v>
      </c>
      <c r="E1845" t="e">
        <f t="shared" si="28"/>
        <v>#N/A</v>
      </c>
    </row>
    <row r="1846" spans="1:5" hidden="1">
      <c r="A1846" t="s">
        <v>209</v>
      </c>
      <c r="B1846" s="35">
        <v>193814</v>
      </c>
      <c r="C1846" s="6" t="s">
        <v>383</v>
      </c>
      <c r="D1846" s="31" t="s">
        <v>325</v>
      </c>
      <c r="E1846" t="e">
        <f t="shared" si="28"/>
        <v>#N/A</v>
      </c>
    </row>
    <row r="1847" spans="1:5" hidden="1">
      <c r="A1847" t="s">
        <v>210</v>
      </c>
      <c r="B1847" s="35">
        <v>594494</v>
      </c>
      <c r="C1847" s="6" t="s">
        <v>383</v>
      </c>
      <c r="D1847" s="31" t="s">
        <v>325</v>
      </c>
      <c r="E1847" t="e">
        <f t="shared" si="28"/>
        <v>#N/A</v>
      </c>
    </row>
    <row r="1848" spans="1:5" hidden="1">
      <c r="A1848" t="s">
        <v>211</v>
      </c>
      <c r="B1848" s="35">
        <v>11400</v>
      </c>
      <c r="C1848" s="6" t="s">
        <v>383</v>
      </c>
      <c r="D1848" s="31" t="s">
        <v>325</v>
      </c>
      <c r="E1848" t="e">
        <f t="shared" si="28"/>
        <v>#N/A</v>
      </c>
    </row>
    <row r="1849" spans="1:5" hidden="1">
      <c r="A1849" t="s">
        <v>368</v>
      </c>
      <c r="B1849" s="35">
        <v>22075</v>
      </c>
      <c r="C1849" s="6" t="s">
        <v>383</v>
      </c>
      <c r="D1849" s="31" t="s">
        <v>325</v>
      </c>
      <c r="E1849" t="e">
        <f t="shared" si="28"/>
        <v>#N/A</v>
      </c>
    </row>
    <row r="1850" spans="1:5" hidden="1">
      <c r="A1850" t="s">
        <v>406</v>
      </c>
      <c r="B1850" s="35">
        <v>8995</v>
      </c>
      <c r="C1850" s="6" t="s">
        <v>383</v>
      </c>
      <c r="D1850" s="31" t="s">
        <v>325</v>
      </c>
      <c r="E1850" t="e">
        <f t="shared" si="28"/>
        <v>#N/A</v>
      </c>
    </row>
    <row r="1851" spans="1:5" hidden="1">
      <c r="A1851" t="s">
        <v>212</v>
      </c>
      <c r="B1851" s="35">
        <v>236167</v>
      </c>
      <c r="C1851" s="6" t="s">
        <v>383</v>
      </c>
      <c r="D1851" s="31" t="s">
        <v>325</v>
      </c>
      <c r="E1851" t="e">
        <f t="shared" si="28"/>
        <v>#N/A</v>
      </c>
    </row>
    <row r="1852" spans="1:5" hidden="1">
      <c r="A1852" t="s">
        <v>308</v>
      </c>
      <c r="B1852" s="35">
        <v>35000</v>
      </c>
      <c r="C1852" s="6" t="s">
        <v>383</v>
      </c>
      <c r="D1852" s="31" t="s">
        <v>325</v>
      </c>
      <c r="E1852" t="e">
        <f t="shared" si="28"/>
        <v>#N/A</v>
      </c>
    </row>
    <row r="1853" spans="1:5" hidden="1">
      <c r="A1853" t="s">
        <v>213</v>
      </c>
      <c r="B1853" s="35">
        <v>23011</v>
      </c>
      <c r="C1853" s="6" t="s">
        <v>383</v>
      </c>
      <c r="D1853" s="31" t="s">
        <v>325</v>
      </c>
      <c r="E1853" t="e">
        <f t="shared" si="28"/>
        <v>#N/A</v>
      </c>
    </row>
    <row r="1854" spans="1:5" hidden="1">
      <c r="A1854" t="s">
        <v>214</v>
      </c>
      <c r="B1854" s="35">
        <v>64332</v>
      </c>
      <c r="C1854" s="6" t="s">
        <v>383</v>
      </c>
      <c r="D1854" s="31" t="s">
        <v>325</v>
      </c>
      <c r="E1854" t="e">
        <f t="shared" si="28"/>
        <v>#N/A</v>
      </c>
    </row>
    <row r="1855" spans="1:5" hidden="1">
      <c r="A1855" t="s">
        <v>215</v>
      </c>
      <c r="B1855" s="35">
        <v>13723</v>
      </c>
      <c r="C1855" s="6" t="s">
        <v>383</v>
      </c>
      <c r="D1855" s="31" t="s">
        <v>325</v>
      </c>
      <c r="E1855" t="e">
        <f t="shared" si="28"/>
        <v>#N/A</v>
      </c>
    </row>
    <row r="1856" spans="1:5" hidden="1">
      <c r="A1856" t="s">
        <v>216</v>
      </c>
      <c r="B1856" s="35">
        <v>321883.99</v>
      </c>
      <c r="C1856" s="6" t="s">
        <v>383</v>
      </c>
      <c r="D1856" s="31" t="s">
        <v>325</v>
      </c>
      <c r="E1856" t="e">
        <f t="shared" si="28"/>
        <v>#N/A</v>
      </c>
    </row>
    <row r="1857" spans="1:5" hidden="1">
      <c r="A1857" t="s">
        <v>218</v>
      </c>
      <c r="B1857" s="35">
        <v>17050</v>
      </c>
      <c r="C1857" s="6" t="s">
        <v>383</v>
      </c>
      <c r="D1857" s="31" t="s">
        <v>325</v>
      </c>
      <c r="E1857" t="e">
        <f t="shared" si="28"/>
        <v>#N/A</v>
      </c>
    </row>
    <row r="1858" spans="1:5" hidden="1">
      <c r="A1858" t="s">
        <v>219</v>
      </c>
      <c r="B1858" s="35">
        <v>1040</v>
      </c>
      <c r="C1858" s="6" t="s">
        <v>383</v>
      </c>
      <c r="D1858" s="31" t="s">
        <v>325</v>
      </c>
      <c r="E1858" t="e">
        <f t="shared" si="28"/>
        <v>#N/A</v>
      </c>
    </row>
    <row r="1859" spans="1:5" hidden="1">
      <c r="A1859" t="s">
        <v>220</v>
      </c>
      <c r="B1859" s="35">
        <v>127792</v>
      </c>
      <c r="C1859" s="6" t="s">
        <v>383</v>
      </c>
      <c r="D1859" s="31" t="s">
        <v>325</v>
      </c>
      <c r="E1859" t="e">
        <f t="shared" ref="E1859:E1922" si="29">VLOOKUP(A1859, $A$2443:$A$2447, 1, FALSE)</f>
        <v>#N/A</v>
      </c>
    </row>
    <row r="1860" spans="1:5" hidden="1">
      <c r="A1860" t="s">
        <v>407</v>
      </c>
      <c r="B1860" s="35">
        <v>43694</v>
      </c>
      <c r="C1860" s="6" t="s">
        <v>383</v>
      </c>
      <c r="D1860" s="31" t="s">
        <v>325</v>
      </c>
      <c r="E1860" t="e">
        <f t="shared" si="29"/>
        <v>#N/A</v>
      </c>
    </row>
    <row r="1861" spans="1:5" hidden="1">
      <c r="A1861" t="s">
        <v>221</v>
      </c>
      <c r="B1861" s="35">
        <v>79988</v>
      </c>
      <c r="C1861" s="6" t="s">
        <v>383</v>
      </c>
      <c r="D1861" s="31" t="s">
        <v>325</v>
      </c>
      <c r="E1861" t="e">
        <f t="shared" si="29"/>
        <v>#N/A</v>
      </c>
    </row>
    <row r="1862" spans="1:5" hidden="1">
      <c r="A1862" t="s">
        <v>408</v>
      </c>
      <c r="B1862" s="35">
        <v>40000</v>
      </c>
      <c r="C1862" s="6" t="s">
        <v>383</v>
      </c>
      <c r="D1862" s="31" t="s">
        <v>325</v>
      </c>
      <c r="E1862" t="e">
        <f t="shared" si="29"/>
        <v>#N/A</v>
      </c>
    </row>
    <row r="1863" spans="1:5" hidden="1">
      <c r="A1863" t="s">
        <v>222</v>
      </c>
      <c r="B1863" s="35">
        <v>13490</v>
      </c>
      <c r="C1863" s="6" t="s">
        <v>383</v>
      </c>
      <c r="D1863" s="31" t="s">
        <v>325</v>
      </c>
      <c r="E1863" t="e">
        <f t="shared" si="29"/>
        <v>#N/A</v>
      </c>
    </row>
    <row r="1864" spans="1:5" hidden="1">
      <c r="A1864" t="s">
        <v>223</v>
      </c>
      <c r="B1864" s="35">
        <v>33930</v>
      </c>
      <c r="C1864" s="6" t="s">
        <v>383</v>
      </c>
      <c r="D1864" s="31" t="s">
        <v>325</v>
      </c>
      <c r="E1864" t="e">
        <f t="shared" si="29"/>
        <v>#N/A</v>
      </c>
    </row>
    <row r="1865" spans="1:5" hidden="1">
      <c r="A1865" t="s">
        <v>224</v>
      </c>
      <c r="B1865" s="35">
        <v>293651</v>
      </c>
      <c r="C1865" s="6" t="s">
        <v>383</v>
      </c>
      <c r="D1865" s="31" t="s">
        <v>325</v>
      </c>
      <c r="E1865" t="e">
        <f t="shared" si="29"/>
        <v>#N/A</v>
      </c>
    </row>
    <row r="1866" spans="1:5" hidden="1">
      <c r="A1866" t="s">
        <v>225</v>
      </c>
      <c r="B1866" s="35">
        <v>1029365</v>
      </c>
      <c r="C1866" s="6" t="s">
        <v>383</v>
      </c>
      <c r="D1866" s="31" t="s">
        <v>325</v>
      </c>
      <c r="E1866" t="e">
        <f t="shared" si="29"/>
        <v>#N/A</v>
      </c>
    </row>
    <row r="1867" spans="1:5" hidden="1">
      <c r="A1867" t="s">
        <v>369</v>
      </c>
      <c r="B1867" s="35">
        <v>0</v>
      </c>
      <c r="C1867" s="6" t="s">
        <v>383</v>
      </c>
      <c r="D1867" s="31" t="s">
        <v>325</v>
      </c>
      <c r="E1867" t="e">
        <f t="shared" si="29"/>
        <v>#N/A</v>
      </c>
    </row>
    <row r="1868" spans="1:5" hidden="1">
      <c r="A1868" t="s">
        <v>311</v>
      </c>
      <c r="B1868" s="35">
        <v>8000</v>
      </c>
      <c r="C1868" s="6" t="s">
        <v>383</v>
      </c>
      <c r="D1868" s="31" t="s">
        <v>325</v>
      </c>
      <c r="E1868" t="e">
        <f t="shared" si="29"/>
        <v>#N/A</v>
      </c>
    </row>
    <row r="1869" spans="1:5" hidden="1">
      <c r="A1869" t="s">
        <v>226</v>
      </c>
      <c r="B1869" s="35">
        <v>119682</v>
      </c>
      <c r="C1869" s="6" t="s">
        <v>383</v>
      </c>
      <c r="D1869" s="31" t="s">
        <v>325</v>
      </c>
      <c r="E1869" t="e">
        <f t="shared" si="29"/>
        <v>#N/A</v>
      </c>
    </row>
    <row r="1870" spans="1:5" hidden="1">
      <c r="A1870" t="s">
        <v>227</v>
      </c>
      <c r="B1870" s="35">
        <v>6250</v>
      </c>
      <c r="C1870" s="6" t="s">
        <v>383</v>
      </c>
      <c r="D1870" s="31" t="s">
        <v>325</v>
      </c>
      <c r="E1870" t="e">
        <f t="shared" si="29"/>
        <v>#N/A</v>
      </c>
    </row>
    <row r="1871" spans="1:5" hidden="1">
      <c r="A1871" t="s">
        <v>370</v>
      </c>
      <c r="B1871" s="35">
        <v>26096</v>
      </c>
      <c r="C1871" s="6" t="s">
        <v>383</v>
      </c>
      <c r="D1871" s="31" t="s">
        <v>325</v>
      </c>
      <c r="E1871" t="e">
        <f t="shared" si="29"/>
        <v>#N/A</v>
      </c>
    </row>
    <row r="1872" spans="1:5" hidden="1">
      <c r="A1872" t="s">
        <v>228</v>
      </c>
      <c r="B1872" s="35">
        <v>4280</v>
      </c>
      <c r="C1872" s="6" t="s">
        <v>383</v>
      </c>
      <c r="D1872" s="31" t="s">
        <v>325</v>
      </c>
      <c r="E1872" t="e">
        <f t="shared" si="29"/>
        <v>#N/A</v>
      </c>
    </row>
    <row r="1873" spans="1:5" hidden="1">
      <c r="A1873" t="s">
        <v>229</v>
      </c>
      <c r="B1873" s="35">
        <v>57210</v>
      </c>
      <c r="C1873" s="6" t="s">
        <v>383</v>
      </c>
      <c r="D1873" s="31" t="s">
        <v>325</v>
      </c>
      <c r="E1873" t="e">
        <f t="shared" si="29"/>
        <v>#N/A</v>
      </c>
    </row>
    <row r="1874" spans="1:5" hidden="1">
      <c r="A1874" t="s">
        <v>230</v>
      </c>
      <c r="B1874" s="35">
        <v>121679</v>
      </c>
      <c r="C1874" s="6" t="s">
        <v>383</v>
      </c>
      <c r="D1874" s="31" t="s">
        <v>325</v>
      </c>
      <c r="E1874" t="e">
        <f t="shared" si="29"/>
        <v>#N/A</v>
      </c>
    </row>
    <row r="1875" spans="1:5" hidden="1">
      <c r="A1875" t="s">
        <v>231</v>
      </c>
      <c r="B1875" s="35">
        <v>220361</v>
      </c>
      <c r="C1875" s="6" t="s">
        <v>383</v>
      </c>
      <c r="D1875" s="31" t="s">
        <v>325</v>
      </c>
      <c r="E1875" t="e">
        <f t="shared" si="29"/>
        <v>#N/A</v>
      </c>
    </row>
    <row r="1876" spans="1:5" hidden="1">
      <c r="A1876" t="s">
        <v>232</v>
      </c>
      <c r="B1876" s="35">
        <v>213310</v>
      </c>
      <c r="C1876" s="6" t="s">
        <v>383</v>
      </c>
      <c r="D1876" s="31" t="s">
        <v>325</v>
      </c>
      <c r="E1876" t="e">
        <f t="shared" si="29"/>
        <v>#N/A</v>
      </c>
    </row>
    <row r="1877" spans="1:5" hidden="1">
      <c r="A1877" t="s">
        <v>312</v>
      </c>
      <c r="B1877" s="35">
        <v>175473</v>
      </c>
      <c r="C1877" s="6" t="s">
        <v>383</v>
      </c>
      <c r="D1877" s="31" t="s">
        <v>325</v>
      </c>
      <c r="E1877" t="e">
        <f t="shared" si="29"/>
        <v>#N/A</v>
      </c>
    </row>
    <row r="1878" spans="1:5" hidden="1">
      <c r="A1878" t="s">
        <v>233</v>
      </c>
      <c r="B1878" s="35">
        <v>325105</v>
      </c>
      <c r="C1878" s="6" t="s">
        <v>383</v>
      </c>
      <c r="D1878" s="31" t="s">
        <v>325</v>
      </c>
      <c r="E1878" t="e">
        <f t="shared" si="29"/>
        <v>#N/A</v>
      </c>
    </row>
    <row r="1879" spans="1:5" hidden="1">
      <c r="A1879" t="s">
        <v>234</v>
      </c>
      <c r="B1879" s="35">
        <v>164686</v>
      </c>
      <c r="C1879" s="6" t="s">
        <v>383</v>
      </c>
      <c r="D1879" s="31" t="s">
        <v>325</v>
      </c>
      <c r="E1879" t="e">
        <f t="shared" si="29"/>
        <v>#N/A</v>
      </c>
    </row>
    <row r="1880" spans="1:5" hidden="1">
      <c r="A1880" t="s">
        <v>372</v>
      </c>
      <c r="B1880" s="35">
        <v>130548</v>
      </c>
      <c r="C1880" s="6" t="s">
        <v>383</v>
      </c>
      <c r="D1880" s="31" t="s">
        <v>325</v>
      </c>
      <c r="E1880" t="e">
        <f t="shared" si="29"/>
        <v>#N/A</v>
      </c>
    </row>
    <row r="1881" spans="1:5" hidden="1">
      <c r="A1881" t="s">
        <v>235</v>
      </c>
      <c r="B1881" s="35">
        <v>4890</v>
      </c>
      <c r="C1881" s="6" t="s">
        <v>383</v>
      </c>
      <c r="D1881" s="31" t="s">
        <v>325</v>
      </c>
      <c r="E1881" t="e">
        <f t="shared" si="29"/>
        <v>#N/A</v>
      </c>
    </row>
    <row r="1882" spans="1:5" hidden="1">
      <c r="A1882" t="s">
        <v>236</v>
      </c>
      <c r="B1882" s="35">
        <v>24410</v>
      </c>
      <c r="C1882" s="6" t="s">
        <v>383</v>
      </c>
      <c r="D1882" s="31" t="s">
        <v>325</v>
      </c>
      <c r="E1882" t="e">
        <f t="shared" si="29"/>
        <v>#N/A</v>
      </c>
    </row>
    <row r="1883" spans="1:5" hidden="1">
      <c r="A1883" t="s">
        <v>237</v>
      </c>
      <c r="B1883" s="35">
        <v>0</v>
      </c>
      <c r="C1883" s="6" t="s">
        <v>383</v>
      </c>
      <c r="D1883" s="31" t="s">
        <v>325</v>
      </c>
      <c r="E1883" t="e">
        <f t="shared" si="29"/>
        <v>#N/A</v>
      </c>
    </row>
    <row r="1884" spans="1:5" hidden="1">
      <c r="A1884" t="s">
        <v>238</v>
      </c>
      <c r="B1884" s="35">
        <v>35495</v>
      </c>
      <c r="C1884" s="6" t="s">
        <v>383</v>
      </c>
      <c r="D1884" s="31" t="s">
        <v>325</v>
      </c>
      <c r="E1884" t="e">
        <f t="shared" si="29"/>
        <v>#N/A</v>
      </c>
    </row>
    <row r="1885" spans="1:5" hidden="1">
      <c r="A1885" t="s">
        <v>409</v>
      </c>
      <c r="B1885" s="35">
        <v>7127</v>
      </c>
      <c r="C1885" s="6" t="s">
        <v>383</v>
      </c>
      <c r="D1885" s="31" t="s">
        <v>325</v>
      </c>
      <c r="E1885" t="e">
        <f t="shared" si="29"/>
        <v>#N/A</v>
      </c>
    </row>
    <row r="1886" spans="1:5" hidden="1">
      <c r="A1886" t="s">
        <v>239</v>
      </c>
      <c r="B1886" s="35">
        <v>74900</v>
      </c>
      <c r="C1886" s="6" t="s">
        <v>383</v>
      </c>
      <c r="D1886" s="31" t="s">
        <v>325</v>
      </c>
      <c r="E1886" t="e">
        <f t="shared" si="29"/>
        <v>#N/A</v>
      </c>
    </row>
    <row r="1887" spans="1:5" hidden="1">
      <c r="A1887" t="s">
        <v>240</v>
      </c>
      <c r="B1887" s="35">
        <v>144732</v>
      </c>
      <c r="C1887" s="6" t="s">
        <v>383</v>
      </c>
      <c r="D1887" s="31" t="s">
        <v>325</v>
      </c>
      <c r="E1887" t="e">
        <f t="shared" si="29"/>
        <v>#N/A</v>
      </c>
    </row>
    <row r="1888" spans="1:5" hidden="1">
      <c r="A1888" t="s">
        <v>241</v>
      </c>
      <c r="B1888" s="35">
        <v>247555</v>
      </c>
      <c r="C1888" s="6" t="s">
        <v>383</v>
      </c>
      <c r="D1888" s="31" t="s">
        <v>325</v>
      </c>
      <c r="E1888" t="e">
        <f t="shared" si="29"/>
        <v>#N/A</v>
      </c>
    </row>
    <row r="1889" spans="1:5" hidden="1">
      <c r="A1889" t="s">
        <v>242</v>
      </c>
      <c r="B1889" s="35">
        <v>107600</v>
      </c>
      <c r="C1889" s="6" t="s">
        <v>383</v>
      </c>
      <c r="D1889" s="31" t="s">
        <v>325</v>
      </c>
      <c r="E1889" t="e">
        <f t="shared" si="29"/>
        <v>#N/A</v>
      </c>
    </row>
    <row r="1890" spans="1:5" hidden="1">
      <c r="A1890" t="s">
        <v>373</v>
      </c>
      <c r="B1890" s="35">
        <v>2156</v>
      </c>
      <c r="C1890" s="6" t="s">
        <v>383</v>
      </c>
      <c r="D1890" s="31" t="s">
        <v>325</v>
      </c>
      <c r="E1890" t="e">
        <f t="shared" si="29"/>
        <v>#N/A</v>
      </c>
    </row>
    <row r="1891" spans="1:5" hidden="1">
      <c r="A1891" t="s">
        <v>410</v>
      </c>
      <c r="B1891" s="35">
        <v>0</v>
      </c>
      <c r="C1891" s="6" t="s">
        <v>383</v>
      </c>
      <c r="D1891" s="31" t="s">
        <v>325</v>
      </c>
      <c r="E1891" t="e">
        <f t="shared" si="29"/>
        <v>#N/A</v>
      </c>
    </row>
    <row r="1892" spans="1:5" hidden="1">
      <c r="A1892" t="s">
        <v>314</v>
      </c>
      <c r="B1892" s="35">
        <v>82000</v>
      </c>
      <c r="C1892" s="6" t="s">
        <v>383</v>
      </c>
      <c r="D1892" s="31" t="s">
        <v>325</v>
      </c>
      <c r="E1892" t="e">
        <f t="shared" si="29"/>
        <v>#N/A</v>
      </c>
    </row>
    <row r="1893" spans="1:5" hidden="1">
      <c r="A1893" t="s">
        <v>243</v>
      </c>
      <c r="B1893" s="35">
        <v>18270</v>
      </c>
      <c r="C1893" s="6" t="s">
        <v>383</v>
      </c>
      <c r="D1893" s="31" t="s">
        <v>325</v>
      </c>
      <c r="E1893" t="e">
        <f t="shared" si="29"/>
        <v>#N/A</v>
      </c>
    </row>
    <row r="1894" spans="1:5" hidden="1">
      <c r="A1894" t="s">
        <v>374</v>
      </c>
      <c r="B1894" s="35">
        <v>10000</v>
      </c>
      <c r="C1894" s="6" t="s">
        <v>383</v>
      </c>
      <c r="D1894" s="31" t="s">
        <v>325</v>
      </c>
      <c r="E1894" t="e">
        <f t="shared" si="29"/>
        <v>#N/A</v>
      </c>
    </row>
    <row r="1895" spans="1:5" hidden="1">
      <c r="A1895" t="s">
        <v>244</v>
      </c>
      <c r="B1895" s="35">
        <v>105687</v>
      </c>
      <c r="C1895" s="6" t="s">
        <v>383</v>
      </c>
      <c r="D1895" s="31" t="s">
        <v>325</v>
      </c>
      <c r="E1895" t="e">
        <f t="shared" si="29"/>
        <v>#N/A</v>
      </c>
    </row>
    <row r="1896" spans="1:5" hidden="1">
      <c r="A1896" t="s">
        <v>375</v>
      </c>
      <c r="B1896" s="35">
        <v>0</v>
      </c>
      <c r="C1896" s="6" t="s">
        <v>383</v>
      </c>
      <c r="D1896" s="31" t="s">
        <v>325</v>
      </c>
      <c r="E1896" t="e">
        <f t="shared" si="29"/>
        <v>#N/A</v>
      </c>
    </row>
    <row r="1897" spans="1:5" hidden="1">
      <c r="A1897" t="s">
        <v>245</v>
      </c>
      <c r="B1897" s="35">
        <v>0</v>
      </c>
      <c r="C1897" s="6" t="s">
        <v>383</v>
      </c>
      <c r="D1897" s="31" t="s">
        <v>325</v>
      </c>
      <c r="E1897" t="e">
        <f t="shared" si="29"/>
        <v>#N/A</v>
      </c>
    </row>
    <row r="1898" spans="1:5" hidden="1">
      <c r="A1898" t="s">
        <v>246</v>
      </c>
      <c r="B1898" s="35">
        <v>52355</v>
      </c>
      <c r="C1898" s="6" t="s">
        <v>383</v>
      </c>
      <c r="D1898" s="31" t="s">
        <v>325</v>
      </c>
      <c r="E1898" t="e">
        <f t="shared" si="29"/>
        <v>#N/A</v>
      </c>
    </row>
    <row r="1899" spans="1:5" hidden="1">
      <c r="A1899" t="s">
        <v>247</v>
      </c>
      <c r="B1899" s="35">
        <v>1043213</v>
      </c>
      <c r="C1899" s="6" t="s">
        <v>383</v>
      </c>
      <c r="D1899" s="31" t="s">
        <v>325</v>
      </c>
      <c r="E1899" t="e">
        <f t="shared" si="29"/>
        <v>#N/A</v>
      </c>
    </row>
    <row r="1900" spans="1:5" hidden="1">
      <c r="A1900" t="s">
        <v>248</v>
      </c>
      <c r="B1900" s="35">
        <v>73431</v>
      </c>
      <c r="C1900" s="6" t="s">
        <v>383</v>
      </c>
      <c r="D1900" s="31" t="s">
        <v>325</v>
      </c>
      <c r="E1900" t="e">
        <f t="shared" si="29"/>
        <v>#N/A</v>
      </c>
    </row>
    <row r="1901" spans="1:5" hidden="1">
      <c r="A1901" t="s">
        <v>249</v>
      </c>
      <c r="B1901" s="35">
        <v>160143</v>
      </c>
      <c r="C1901" s="6" t="s">
        <v>383</v>
      </c>
      <c r="D1901" s="31" t="s">
        <v>325</v>
      </c>
      <c r="E1901" t="e">
        <f t="shared" si="29"/>
        <v>#N/A</v>
      </c>
    </row>
    <row r="1902" spans="1:5" hidden="1">
      <c r="A1902" t="s">
        <v>376</v>
      </c>
      <c r="B1902" s="35">
        <v>22250</v>
      </c>
      <c r="C1902" s="6" t="s">
        <v>383</v>
      </c>
      <c r="D1902" s="31" t="s">
        <v>325</v>
      </c>
      <c r="E1902" t="e">
        <f t="shared" si="29"/>
        <v>#N/A</v>
      </c>
    </row>
    <row r="1903" spans="1:5" hidden="1">
      <c r="A1903" t="s">
        <v>250</v>
      </c>
      <c r="B1903" s="35">
        <v>287501</v>
      </c>
      <c r="C1903" s="6" t="s">
        <v>383</v>
      </c>
      <c r="D1903" s="31" t="s">
        <v>325</v>
      </c>
      <c r="E1903" t="e">
        <f t="shared" si="29"/>
        <v>#N/A</v>
      </c>
    </row>
    <row r="1904" spans="1:5" hidden="1">
      <c r="A1904" t="s">
        <v>251</v>
      </c>
      <c r="B1904" s="35">
        <v>166617</v>
      </c>
      <c r="C1904" s="6" t="s">
        <v>383</v>
      </c>
      <c r="D1904" s="31" t="s">
        <v>325</v>
      </c>
      <c r="E1904" t="e">
        <f t="shared" si="29"/>
        <v>#N/A</v>
      </c>
    </row>
    <row r="1905" spans="1:5" hidden="1">
      <c r="A1905" t="s">
        <v>252</v>
      </c>
      <c r="B1905" s="35">
        <v>122793</v>
      </c>
      <c r="C1905" s="6" t="s">
        <v>383</v>
      </c>
      <c r="D1905" s="31" t="s">
        <v>325</v>
      </c>
      <c r="E1905" t="e">
        <f t="shared" si="29"/>
        <v>#N/A</v>
      </c>
    </row>
    <row r="1906" spans="1:5" hidden="1">
      <c r="A1906" t="s">
        <v>253</v>
      </c>
      <c r="B1906" s="35">
        <v>137642</v>
      </c>
      <c r="C1906" s="6" t="s">
        <v>383</v>
      </c>
      <c r="D1906" s="31" t="s">
        <v>325</v>
      </c>
      <c r="E1906" t="e">
        <f t="shared" si="29"/>
        <v>#N/A</v>
      </c>
    </row>
    <row r="1907" spans="1:5" hidden="1">
      <c r="A1907" t="s">
        <v>254</v>
      </c>
      <c r="B1907" s="35">
        <v>473038</v>
      </c>
      <c r="C1907" s="6" t="s">
        <v>383</v>
      </c>
      <c r="D1907" s="31" t="s">
        <v>325</v>
      </c>
      <c r="E1907" t="e">
        <f t="shared" si="29"/>
        <v>#N/A</v>
      </c>
    </row>
    <row r="1908" spans="1:5" hidden="1">
      <c r="A1908" t="s">
        <v>377</v>
      </c>
      <c r="B1908" s="35">
        <v>71505</v>
      </c>
      <c r="C1908" s="6" t="s">
        <v>383</v>
      </c>
      <c r="D1908" s="31" t="s">
        <v>325</v>
      </c>
      <c r="E1908" t="e">
        <f t="shared" si="29"/>
        <v>#N/A</v>
      </c>
    </row>
    <row r="1909" spans="1:5" hidden="1">
      <c r="A1909" t="s">
        <v>255</v>
      </c>
      <c r="B1909" s="35">
        <v>203131</v>
      </c>
      <c r="C1909" s="6" t="s">
        <v>383</v>
      </c>
      <c r="D1909" s="31" t="s">
        <v>325</v>
      </c>
      <c r="E1909" t="e">
        <f t="shared" si="29"/>
        <v>#N/A</v>
      </c>
    </row>
    <row r="1910" spans="1:5" hidden="1">
      <c r="A1910" t="s">
        <v>256</v>
      </c>
      <c r="B1910" s="35">
        <v>274340</v>
      </c>
      <c r="C1910" s="6" t="s">
        <v>383</v>
      </c>
      <c r="D1910" s="31" t="s">
        <v>325</v>
      </c>
      <c r="E1910" t="e">
        <f t="shared" si="29"/>
        <v>#N/A</v>
      </c>
    </row>
    <row r="1911" spans="1:5" hidden="1">
      <c r="A1911" t="s">
        <v>318</v>
      </c>
      <c r="B1911" s="35">
        <v>241829.75</v>
      </c>
      <c r="C1911" s="6" t="s">
        <v>383</v>
      </c>
      <c r="D1911" s="31" t="s">
        <v>325</v>
      </c>
      <c r="E1911" t="e">
        <f t="shared" si="29"/>
        <v>#N/A</v>
      </c>
    </row>
    <row r="1912" spans="1:5" hidden="1">
      <c r="A1912" t="s">
        <v>257</v>
      </c>
      <c r="B1912" s="35">
        <v>100179</v>
      </c>
      <c r="C1912" s="6" t="s">
        <v>383</v>
      </c>
      <c r="D1912" s="31" t="s">
        <v>325</v>
      </c>
      <c r="E1912" t="e">
        <f t="shared" si="29"/>
        <v>#N/A</v>
      </c>
    </row>
    <row r="1913" spans="1:5" hidden="1">
      <c r="A1913" t="s">
        <v>378</v>
      </c>
      <c r="B1913" s="35">
        <v>50000</v>
      </c>
      <c r="C1913" s="6" t="s">
        <v>383</v>
      </c>
      <c r="D1913" s="31" t="s">
        <v>325</v>
      </c>
      <c r="E1913" t="e">
        <f t="shared" si="29"/>
        <v>#N/A</v>
      </c>
    </row>
    <row r="1914" spans="1:5" hidden="1">
      <c r="A1914" t="s">
        <v>320</v>
      </c>
      <c r="B1914" s="35">
        <v>31278</v>
      </c>
      <c r="C1914" s="6" t="s">
        <v>383</v>
      </c>
      <c r="D1914" s="31" t="s">
        <v>325</v>
      </c>
      <c r="E1914" t="e">
        <f t="shared" si="29"/>
        <v>#N/A</v>
      </c>
    </row>
    <row r="1915" spans="1:5" hidden="1">
      <c r="A1915" t="s">
        <v>258</v>
      </c>
      <c r="B1915" s="35">
        <v>125794</v>
      </c>
      <c r="C1915" s="6" t="s">
        <v>383</v>
      </c>
      <c r="D1915" s="31" t="s">
        <v>325</v>
      </c>
      <c r="E1915" t="e">
        <f t="shared" si="29"/>
        <v>#N/A</v>
      </c>
    </row>
    <row r="1916" spans="1:5" hidden="1">
      <c r="A1916" t="s">
        <v>259</v>
      </c>
      <c r="B1916" s="35">
        <v>94000</v>
      </c>
      <c r="C1916" s="6" t="s">
        <v>383</v>
      </c>
      <c r="D1916" s="31" t="s">
        <v>325</v>
      </c>
      <c r="E1916" t="e">
        <f t="shared" si="29"/>
        <v>#N/A</v>
      </c>
    </row>
    <row r="1917" spans="1:5" hidden="1">
      <c r="A1917" t="s">
        <v>321</v>
      </c>
      <c r="B1917" s="35">
        <v>29300</v>
      </c>
      <c r="C1917" s="6" t="s">
        <v>383</v>
      </c>
      <c r="D1917" s="31" t="s">
        <v>325</v>
      </c>
      <c r="E1917" t="e">
        <f t="shared" si="29"/>
        <v>#N/A</v>
      </c>
    </row>
    <row r="1918" spans="1:5" hidden="1">
      <c r="A1918" t="s">
        <v>260</v>
      </c>
      <c r="B1918" s="35">
        <v>214111</v>
      </c>
      <c r="C1918" s="6" t="s">
        <v>383</v>
      </c>
      <c r="D1918" s="31" t="s">
        <v>325</v>
      </c>
      <c r="E1918" t="e">
        <f t="shared" si="29"/>
        <v>#N/A</v>
      </c>
    </row>
    <row r="1919" spans="1:5" hidden="1">
      <c r="A1919" t="s">
        <v>379</v>
      </c>
      <c r="B1919" s="35">
        <v>14497</v>
      </c>
      <c r="C1919" s="6" t="s">
        <v>383</v>
      </c>
      <c r="D1919" s="31" t="s">
        <v>325</v>
      </c>
      <c r="E1919" t="e">
        <f t="shared" si="29"/>
        <v>#N/A</v>
      </c>
    </row>
    <row r="1920" spans="1:5" hidden="1">
      <c r="A1920" t="s">
        <v>322</v>
      </c>
      <c r="B1920" s="35">
        <v>2325</v>
      </c>
      <c r="C1920" s="6" t="s">
        <v>383</v>
      </c>
      <c r="D1920" s="31" t="s">
        <v>325</v>
      </c>
      <c r="E1920" t="e">
        <f t="shared" si="29"/>
        <v>#N/A</v>
      </c>
    </row>
    <row r="1921" spans="1:5" hidden="1">
      <c r="A1921" t="s">
        <v>261</v>
      </c>
      <c r="B1921" s="35">
        <v>5000</v>
      </c>
      <c r="C1921" s="6" t="s">
        <v>383</v>
      </c>
      <c r="D1921" s="31" t="s">
        <v>325</v>
      </c>
      <c r="E1921" t="e">
        <f t="shared" si="29"/>
        <v>#N/A</v>
      </c>
    </row>
    <row r="1922" spans="1:5" hidden="1">
      <c r="A1922" t="s">
        <v>411</v>
      </c>
      <c r="B1922" s="35">
        <v>72269</v>
      </c>
      <c r="C1922" s="6" t="s">
        <v>383</v>
      </c>
      <c r="D1922" s="31" t="s">
        <v>325</v>
      </c>
      <c r="E1922" t="e">
        <f t="shared" si="29"/>
        <v>#N/A</v>
      </c>
    </row>
    <row r="1923" spans="1:5" hidden="1">
      <c r="A1923" t="s">
        <v>262</v>
      </c>
      <c r="B1923" s="35">
        <v>1425517</v>
      </c>
      <c r="C1923" s="6" t="s">
        <v>383</v>
      </c>
      <c r="D1923" s="31" t="s">
        <v>325</v>
      </c>
      <c r="E1923" t="e">
        <f t="shared" ref="E1923:E1986" si="30">VLOOKUP(A1923, $A$2443:$A$2447, 1, FALSE)</f>
        <v>#N/A</v>
      </c>
    </row>
    <row r="1924" spans="1:5" hidden="1">
      <c r="A1924" t="s">
        <v>263</v>
      </c>
      <c r="B1924" s="35">
        <v>450</v>
      </c>
      <c r="C1924" s="6" t="s">
        <v>383</v>
      </c>
      <c r="D1924" s="31" t="s">
        <v>325</v>
      </c>
      <c r="E1924" t="e">
        <f t="shared" si="30"/>
        <v>#N/A</v>
      </c>
    </row>
    <row r="1925" spans="1:5" hidden="1">
      <c r="A1925" t="s">
        <v>264</v>
      </c>
      <c r="B1925" s="35">
        <v>38522</v>
      </c>
      <c r="C1925" s="6" t="s">
        <v>383</v>
      </c>
      <c r="D1925" s="31" t="s">
        <v>325</v>
      </c>
      <c r="E1925" t="e">
        <f t="shared" si="30"/>
        <v>#N/A</v>
      </c>
    </row>
    <row r="1926" spans="1:5">
      <c r="A1926" t="s">
        <v>265</v>
      </c>
      <c r="B1926" s="35">
        <v>196911</v>
      </c>
      <c r="C1926" s="6" t="s">
        <v>383</v>
      </c>
      <c r="D1926" s="31" t="s">
        <v>325</v>
      </c>
      <c r="E1926" t="str">
        <f t="shared" si="30"/>
        <v>Wiltshire</v>
      </c>
    </row>
    <row r="1927" spans="1:5" hidden="1">
      <c r="A1927" t="s">
        <v>266</v>
      </c>
      <c r="B1927" s="35">
        <v>223030</v>
      </c>
      <c r="C1927" s="6" t="s">
        <v>383</v>
      </c>
      <c r="D1927" s="31" t="s">
        <v>325</v>
      </c>
      <c r="E1927" t="e">
        <f t="shared" si="30"/>
        <v>#N/A</v>
      </c>
    </row>
    <row r="1928" spans="1:5" hidden="1">
      <c r="A1928" t="s">
        <v>267</v>
      </c>
      <c r="B1928" s="35">
        <v>71203</v>
      </c>
      <c r="C1928" s="6" t="s">
        <v>383</v>
      </c>
      <c r="D1928" s="31" t="s">
        <v>325</v>
      </c>
      <c r="E1928" t="e">
        <f t="shared" si="30"/>
        <v>#N/A</v>
      </c>
    </row>
    <row r="1929" spans="1:5" hidden="1">
      <c r="A1929" t="s">
        <v>268</v>
      </c>
      <c r="B1929" s="35">
        <v>99979</v>
      </c>
      <c r="C1929" s="6" t="s">
        <v>383</v>
      </c>
      <c r="D1929" s="31" t="s">
        <v>325</v>
      </c>
      <c r="E1929" t="e">
        <f t="shared" si="30"/>
        <v>#N/A</v>
      </c>
    </row>
    <row r="1930" spans="1:5" hidden="1">
      <c r="A1930" t="s">
        <v>269</v>
      </c>
      <c r="B1930" s="35">
        <v>5000</v>
      </c>
      <c r="C1930" s="6" t="s">
        <v>383</v>
      </c>
      <c r="D1930" s="31" t="s">
        <v>325</v>
      </c>
      <c r="E1930" t="e">
        <f t="shared" si="30"/>
        <v>#N/A</v>
      </c>
    </row>
    <row r="1931" spans="1:5" hidden="1">
      <c r="A1931" t="s">
        <v>380</v>
      </c>
      <c r="B1931" s="35">
        <v>13810</v>
      </c>
      <c r="C1931" s="6" t="s">
        <v>383</v>
      </c>
      <c r="D1931" s="31" t="s">
        <v>325</v>
      </c>
      <c r="E1931" t="e">
        <f t="shared" si="30"/>
        <v>#N/A</v>
      </c>
    </row>
    <row r="1932" spans="1:5" hidden="1">
      <c r="A1932" t="s">
        <v>270</v>
      </c>
      <c r="B1932" s="35">
        <v>266599</v>
      </c>
      <c r="C1932" s="6" t="s">
        <v>383</v>
      </c>
      <c r="D1932" s="31" t="s">
        <v>325</v>
      </c>
      <c r="E1932" t="e">
        <f t="shared" si="30"/>
        <v>#N/A</v>
      </c>
    </row>
    <row r="1933" spans="1:5" hidden="1">
      <c r="A1933" t="s">
        <v>271</v>
      </c>
      <c r="B1933" s="35">
        <v>157926</v>
      </c>
      <c r="C1933" s="6" t="s">
        <v>383</v>
      </c>
      <c r="D1933" s="31" t="s">
        <v>325</v>
      </c>
      <c r="E1933" t="e">
        <f t="shared" si="30"/>
        <v>#N/A</v>
      </c>
    </row>
    <row r="1934" spans="1:5" hidden="1">
      <c r="A1934" t="s">
        <v>272</v>
      </c>
      <c r="B1934" s="35">
        <v>25401</v>
      </c>
      <c r="C1934" s="6" t="s">
        <v>383</v>
      </c>
      <c r="D1934" s="31" t="s">
        <v>325</v>
      </c>
      <c r="E1934" t="e">
        <f t="shared" si="30"/>
        <v>#N/A</v>
      </c>
    </row>
    <row r="1935" spans="1:5" hidden="1">
      <c r="A1935" t="s">
        <v>381</v>
      </c>
      <c r="B1935" s="35">
        <v>12863</v>
      </c>
      <c r="C1935" s="6" t="s">
        <v>383</v>
      </c>
      <c r="D1935" s="31" t="s">
        <v>325</v>
      </c>
      <c r="E1935" t="e">
        <f t="shared" si="30"/>
        <v>#N/A</v>
      </c>
    </row>
    <row r="1936" spans="1:5" hidden="1">
      <c r="A1936" t="s">
        <v>273</v>
      </c>
      <c r="B1936" s="35">
        <v>177230</v>
      </c>
      <c r="C1936" s="6" t="s">
        <v>383</v>
      </c>
      <c r="D1936" s="31" t="s">
        <v>325</v>
      </c>
      <c r="E1936" t="e">
        <f t="shared" si="30"/>
        <v>#N/A</v>
      </c>
    </row>
    <row r="1937" spans="1:5" hidden="1">
      <c r="A1937" t="s">
        <v>274</v>
      </c>
      <c r="B1937" s="35">
        <v>1000</v>
      </c>
      <c r="C1937" s="6" t="s">
        <v>383</v>
      </c>
      <c r="D1937" s="31" t="s">
        <v>325</v>
      </c>
      <c r="E1937" t="e">
        <f t="shared" si="30"/>
        <v>#N/A</v>
      </c>
    </row>
    <row r="1938" spans="1:5" hidden="1">
      <c r="A1938" t="s">
        <v>382</v>
      </c>
      <c r="B1938" s="35">
        <v>5000</v>
      </c>
      <c r="C1938" s="6" t="s">
        <v>383</v>
      </c>
      <c r="D1938" s="31" t="s">
        <v>325</v>
      </c>
      <c r="E1938" t="e">
        <f t="shared" si="30"/>
        <v>#N/A</v>
      </c>
    </row>
    <row r="1939" spans="1:5" hidden="1">
      <c r="A1939" t="s">
        <v>275</v>
      </c>
      <c r="B1939" s="35">
        <v>139114</v>
      </c>
      <c r="C1939" s="6" t="s">
        <v>383</v>
      </c>
      <c r="D1939" s="31" t="s">
        <v>325</v>
      </c>
      <c r="E1939" t="e">
        <f t="shared" si="30"/>
        <v>#N/A</v>
      </c>
    </row>
    <row r="1940" spans="1:5" hidden="1">
      <c r="A1940" t="s">
        <v>336</v>
      </c>
      <c r="B1940" s="35">
        <v>231885</v>
      </c>
      <c r="C1940" s="6" t="s">
        <v>383</v>
      </c>
      <c r="D1940" s="31" t="s">
        <v>326</v>
      </c>
      <c r="E1940" t="e">
        <f t="shared" si="30"/>
        <v>#N/A</v>
      </c>
    </row>
    <row r="1941" spans="1:5" hidden="1">
      <c r="A1941" t="s">
        <v>41</v>
      </c>
      <c r="B1941" s="35">
        <v>35279</v>
      </c>
      <c r="C1941" s="6" t="s">
        <v>383</v>
      </c>
      <c r="D1941" s="31" t="s">
        <v>326</v>
      </c>
      <c r="E1941" t="e">
        <f t="shared" si="30"/>
        <v>#N/A</v>
      </c>
    </row>
    <row r="1942" spans="1:5" hidden="1">
      <c r="A1942" t="s">
        <v>42</v>
      </c>
      <c r="B1942" s="35">
        <v>108261</v>
      </c>
      <c r="C1942" s="6" t="s">
        <v>383</v>
      </c>
      <c r="D1942" s="31" t="s">
        <v>326</v>
      </c>
      <c r="E1942" t="e">
        <f t="shared" si="30"/>
        <v>#N/A</v>
      </c>
    </row>
    <row r="1943" spans="1:5" hidden="1">
      <c r="A1943" t="s">
        <v>337</v>
      </c>
      <c r="B1943" s="35">
        <v>24483</v>
      </c>
      <c r="C1943" s="6" t="s">
        <v>383</v>
      </c>
      <c r="D1943" s="31" t="s">
        <v>326</v>
      </c>
      <c r="E1943" t="e">
        <f t="shared" si="30"/>
        <v>#N/A</v>
      </c>
    </row>
    <row r="1944" spans="1:5" hidden="1">
      <c r="A1944" t="s">
        <v>338</v>
      </c>
      <c r="B1944" s="35">
        <v>4706</v>
      </c>
      <c r="C1944" s="6" t="s">
        <v>383</v>
      </c>
      <c r="D1944" s="31" t="s">
        <v>326</v>
      </c>
      <c r="E1944" t="e">
        <f t="shared" si="30"/>
        <v>#N/A</v>
      </c>
    </row>
    <row r="1945" spans="1:5" hidden="1">
      <c r="A1945" t="s">
        <v>45</v>
      </c>
      <c r="B1945" s="35">
        <v>69984</v>
      </c>
      <c r="C1945" s="6" t="s">
        <v>383</v>
      </c>
      <c r="D1945" s="31" t="s">
        <v>326</v>
      </c>
      <c r="E1945" t="e">
        <f t="shared" si="30"/>
        <v>#N/A</v>
      </c>
    </row>
    <row r="1946" spans="1:5" hidden="1">
      <c r="A1946" t="s">
        <v>46</v>
      </c>
      <c r="B1946" s="35">
        <v>147710</v>
      </c>
      <c r="C1946" s="6" t="s">
        <v>383</v>
      </c>
      <c r="D1946" s="31" t="s">
        <v>326</v>
      </c>
      <c r="E1946" t="e">
        <f t="shared" si="30"/>
        <v>#N/A</v>
      </c>
    </row>
    <row r="1947" spans="1:5" hidden="1">
      <c r="A1947" t="s">
        <v>339</v>
      </c>
      <c r="B1947" s="35">
        <v>74910</v>
      </c>
      <c r="C1947" s="6" t="s">
        <v>383</v>
      </c>
      <c r="D1947" s="31" t="s">
        <v>326</v>
      </c>
      <c r="E1947" t="e">
        <f t="shared" si="30"/>
        <v>#N/A</v>
      </c>
    </row>
    <row r="1948" spans="1:5" hidden="1">
      <c r="A1948" t="s">
        <v>47</v>
      </c>
      <c r="B1948" s="35">
        <v>26000</v>
      </c>
      <c r="C1948" s="6" t="s">
        <v>383</v>
      </c>
      <c r="D1948" s="31" t="s">
        <v>326</v>
      </c>
      <c r="E1948" t="e">
        <f t="shared" si="30"/>
        <v>#N/A</v>
      </c>
    </row>
    <row r="1949" spans="1:5" hidden="1">
      <c r="A1949" t="s">
        <v>48</v>
      </c>
      <c r="B1949" s="35">
        <v>236901</v>
      </c>
      <c r="C1949" s="6" t="s">
        <v>383</v>
      </c>
      <c r="D1949" s="31" t="s">
        <v>326</v>
      </c>
      <c r="E1949" t="e">
        <f t="shared" si="30"/>
        <v>#N/A</v>
      </c>
    </row>
    <row r="1950" spans="1:5" hidden="1">
      <c r="A1950" t="s">
        <v>49</v>
      </c>
      <c r="B1950" s="35">
        <v>442779</v>
      </c>
      <c r="C1950" s="6" t="s">
        <v>383</v>
      </c>
      <c r="D1950" s="31" t="s">
        <v>326</v>
      </c>
      <c r="E1950" t="e">
        <f t="shared" si="30"/>
        <v>#N/A</v>
      </c>
    </row>
    <row r="1951" spans="1:5" hidden="1">
      <c r="A1951" t="s">
        <v>50</v>
      </c>
      <c r="B1951" s="35">
        <v>150545</v>
      </c>
      <c r="C1951" s="6" t="s">
        <v>383</v>
      </c>
      <c r="D1951" s="31" t="s">
        <v>326</v>
      </c>
      <c r="E1951" t="e">
        <f t="shared" si="30"/>
        <v>#N/A</v>
      </c>
    </row>
    <row r="1952" spans="1:5" hidden="1">
      <c r="A1952" t="s">
        <v>340</v>
      </c>
      <c r="B1952" s="35">
        <v>59514</v>
      </c>
      <c r="C1952" s="6" t="s">
        <v>383</v>
      </c>
      <c r="D1952" s="31" t="s">
        <v>326</v>
      </c>
      <c r="E1952" t="e">
        <f t="shared" si="30"/>
        <v>#N/A</v>
      </c>
    </row>
    <row r="1953" spans="1:5" hidden="1">
      <c r="A1953" t="s">
        <v>51</v>
      </c>
      <c r="B1953" s="35">
        <v>4900</v>
      </c>
      <c r="C1953" s="6" t="s">
        <v>383</v>
      </c>
      <c r="D1953" s="31" t="s">
        <v>326</v>
      </c>
      <c r="E1953" t="e">
        <f t="shared" si="30"/>
        <v>#N/A</v>
      </c>
    </row>
    <row r="1954" spans="1:5" hidden="1">
      <c r="A1954" t="s">
        <v>52</v>
      </c>
      <c r="B1954" s="35">
        <v>78400</v>
      </c>
      <c r="C1954" s="6" t="s">
        <v>383</v>
      </c>
      <c r="D1954" s="31" t="s">
        <v>326</v>
      </c>
      <c r="E1954" t="e">
        <f t="shared" si="30"/>
        <v>#N/A</v>
      </c>
    </row>
    <row r="1955" spans="1:5" hidden="1">
      <c r="A1955" t="s">
        <v>53</v>
      </c>
      <c r="B1955" s="35">
        <v>159451</v>
      </c>
      <c r="C1955" s="6" t="s">
        <v>383</v>
      </c>
      <c r="D1955" s="31" t="s">
        <v>326</v>
      </c>
      <c r="E1955" t="e">
        <f t="shared" si="30"/>
        <v>#N/A</v>
      </c>
    </row>
    <row r="1956" spans="1:5" hidden="1">
      <c r="A1956" t="s">
        <v>54</v>
      </c>
      <c r="B1956" s="35">
        <v>17800</v>
      </c>
      <c r="C1956" s="6" t="s">
        <v>383</v>
      </c>
      <c r="D1956" s="31" t="s">
        <v>326</v>
      </c>
      <c r="E1956" t="e">
        <f t="shared" si="30"/>
        <v>#N/A</v>
      </c>
    </row>
    <row r="1957" spans="1:5" hidden="1">
      <c r="A1957" t="s">
        <v>384</v>
      </c>
      <c r="B1957" s="35">
        <v>0</v>
      </c>
      <c r="C1957" s="6" t="s">
        <v>383</v>
      </c>
      <c r="D1957" s="31" t="s">
        <v>326</v>
      </c>
      <c r="E1957" t="e">
        <f t="shared" si="30"/>
        <v>#N/A</v>
      </c>
    </row>
    <row r="1958" spans="1:5" hidden="1">
      <c r="A1958" t="s">
        <v>55</v>
      </c>
      <c r="B1958" s="35">
        <v>33440</v>
      </c>
      <c r="C1958" s="6" t="s">
        <v>383</v>
      </c>
      <c r="D1958" s="31" t="s">
        <v>326</v>
      </c>
      <c r="E1958" t="e">
        <f t="shared" si="30"/>
        <v>#N/A</v>
      </c>
    </row>
    <row r="1959" spans="1:5" hidden="1">
      <c r="A1959" t="s">
        <v>56</v>
      </c>
      <c r="B1959" s="35">
        <v>3217532</v>
      </c>
      <c r="C1959" s="6" t="s">
        <v>383</v>
      </c>
      <c r="D1959" s="31" t="s">
        <v>326</v>
      </c>
      <c r="E1959" t="e">
        <f t="shared" si="30"/>
        <v>#N/A</v>
      </c>
    </row>
    <row r="1960" spans="1:5" hidden="1">
      <c r="A1960" t="s">
        <v>57</v>
      </c>
      <c r="B1960" s="35">
        <v>79400</v>
      </c>
      <c r="C1960" s="6" t="s">
        <v>383</v>
      </c>
      <c r="D1960" s="31" t="s">
        <v>326</v>
      </c>
      <c r="E1960" t="e">
        <f t="shared" si="30"/>
        <v>#N/A</v>
      </c>
    </row>
    <row r="1961" spans="1:5" hidden="1">
      <c r="A1961" t="s">
        <v>58</v>
      </c>
      <c r="B1961" s="35">
        <v>73430</v>
      </c>
      <c r="C1961" s="6" t="s">
        <v>383</v>
      </c>
      <c r="D1961" s="31" t="s">
        <v>326</v>
      </c>
      <c r="E1961" t="e">
        <f t="shared" si="30"/>
        <v>#N/A</v>
      </c>
    </row>
    <row r="1962" spans="1:5" hidden="1">
      <c r="A1962" t="s">
        <v>59</v>
      </c>
      <c r="B1962" s="35">
        <v>128919</v>
      </c>
      <c r="C1962" s="6" t="s">
        <v>383</v>
      </c>
      <c r="D1962" s="31" t="s">
        <v>326</v>
      </c>
      <c r="E1962" t="e">
        <f t="shared" si="30"/>
        <v>#N/A</v>
      </c>
    </row>
    <row r="1963" spans="1:5" hidden="1">
      <c r="A1963" t="s">
        <v>280</v>
      </c>
      <c r="B1963" s="35">
        <v>13855</v>
      </c>
      <c r="C1963" s="6" t="s">
        <v>383</v>
      </c>
      <c r="D1963" s="31" t="s">
        <v>326</v>
      </c>
      <c r="E1963" t="e">
        <f t="shared" si="30"/>
        <v>#N/A</v>
      </c>
    </row>
    <row r="1964" spans="1:5" hidden="1">
      <c r="A1964" t="s">
        <v>60</v>
      </c>
      <c r="B1964" s="35">
        <v>14768</v>
      </c>
      <c r="C1964" s="6" t="s">
        <v>383</v>
      </c>
      <c r="D1964" s="31" t="s">
        <v>326</v>
      </c>
      <c r="E1964" t="e">
        <f t="shared" si="30"/>
        <v>#N/A</v>
      </c>
    </row>
    <row r="1965" spans="1:5" hidden="1">
      <c r="A1965" t="s">
        <v>385</v>
      </c>
      <c r="B1965" s="35">
        <v>10000</v>
      </c>
      <c r="C1965" s="6" t="s">
        <v>383</v>
      </c>
      <c r="D1965" s="31" t="s">
        <v>326</v>
      </c>
      <c r="E1965" t="e">
        <f t="shared" si="30"/>
        <v>#N/A</v>
      </c>
    </row>
    <row r="1966" spans="1:5" hidden="1">
      <c r="A1966" t="s">
        <v>61</v>
      </c>
      <c r="B1966" s="35">
        <v>119026</v>
      </c>
      <c r="C1966" s="6" t="s">
        <v>383</v>
      </c>
      <c r="D1966" s="31" t="s">
        <v>326</v>
      </c>
      <c r="E1966" t="e">
        <f t="shared" si="30"/>
        <v>#N/A</v>
      </c>
    </row>
    <row r="1967" spans="1:5" hidden="1">
      <c r="A1967" t="s">
        <v>62</v>
      </c>
      <c r="B1967" s="35">
        <v>0</v>
      </c>
      <c r="C1967" s="6" t="s">
        <v>383</v>
      </c>
      <c r="D1967" s="31" t="s">
        <v>326</v>
      </c>
      <c r="E1967" t="e">
        <f t="shared" si="30"/>
        <v>#N/A</v>
      </c>
    </row>
    <row r="1968" spans="1:5" hidden="1">
      <c r="A1968" t="s">
        <v>63</v>
      </c>
      <c r="B1968" s="35">
        <v>506900</v>
      </c>
      <c r="C1968" s="6" t="s">
        <v>383</v>
      </c>
      <c r="D1968" s="31" t="s">
        <v>326</v>
      </c>
      <c r="E1968" t="e">
        <f t="shared" si="30"/>
        <v>#N/A</v>
      </c>
    </row>
    <row r="1969" spans="1:5" hidden="1">
      <c r="A1969" t="s">
        <v>64</v>
      </c>
      <c r="B1969" s="35">
        <v>4818</v>
      </c>
      <c r="C1969" s="6" t="s">
        <v>383</v>
      </c>
      <c r="D1969" s="31" t="s">
        <v>326</v>
      </c>
      <c r="E1969" t="e">
        <f t="shared" si="30"/>
        <v>#N/A</v>
      </c>
    </row>
    <row r="1970" spans="1:5" hidden="1">
      <c r="A1970" t="s">
        <v>65</v>
      </c>
      <c r="B1970" s="35">
        <v>21067</v>
      </c>
      <c r="C1970" s="6" t="s">
        <v>383</v>
      </c>
      <c r="D1970" s="31" t="s">
        <v>326</v>
      </c>
      <c r="E1970" t="e">
        <f t="shared" si="30"/>
        <v>#N/A</v>
      </c>
    </row>
    <row r="1971" spans="1:5" hidden="1">
      <c r="A1971" t="s">
        <v>66</v>
      </c>
      <c r="B1971" s="35">
        <v>261498</v>
      </c>
      <c r="C1971" s="6" t="s">
        <v>383</v>
      </c>
      <c r="D1971" s="31" t="s">
        <v>326</v>
      </c>
      <c r="E1971" t="e">
        <f t="shared" si="30"/>
        <v>#N/A</v>
      </c>
    </row>
    <row r="1972" spans="1:5" hidden="1">
      <c r="A1972" t="s">
        <v>386</v>
      </c>
      <c r="B1972" s="35">
        <v>10000</v>
      </c>
      <c r="C1972" s="6" t="s">
        <v>383</v>
      </c>
      <c r="D1972" s="31" t="s">
        <v>326</v>
      </c>
      <c r="E1972" t="e">
        <f t="shared" si="30"/>
        <v>#N/A</v>
      </c>
    </row>
    <row r="1973" spans="1:5" hidden="1">
      <c r="A1973" t="s">
        <v>67</v>
      </c>
      <c r="B1973" s="35">
        <v>2027404</v>
      </c>
      <c r="C1973" s="6" t="s">
        <v>383</v>
      </c>
      <c r="D1973" s="31" t="s">
        <v>326</v>
      </c>
      <c r="E1973" t="e">
        <f t="shared" si="30"/>
        <v>#N/A</v>
      </c>
    </row>
    <row r="1974" spans="1:5" hidden="1">
      <c r="A1974" t="s">
        <v>68</v>
      </c>
      <c r="B1974" s="35">
        <v>1587182</v>
      </c>
      <c r="C1974" s="6" t="s">
        <v>383</v>
      </c>
      <c r="D1974" s="31" t="s">
        <v>326</v>
      </c>
      <c r="E1974" t="e">
        <f t="shared" si="30"/>
        <v>#N/A</v>
      </c>
    </row>
    <row r="1975" spans="1:5" hidden="1">
      <c r="A1975" t="s">
        <v>341</v>
      </c>
      <c r="B1975" s="35">
        <v>13545</v>
      </c>
      <c r="C1975" s="6" t="s">
        <v>383</v>
      </c>
      <c r="D1975" s="31" t="s">
        <v>326</v>
      </c>
      <c r="E1975" t="e">
        <f t="shared" si="30"/>
        <v>#N/A</v>
      </c>
    </row>
    <row r="1976" spans="1:5" hidden="1">
      <c r="A1976" t="s">
        <v>69</v>
      </c>
      <c r="B1976" s="35">
        <v>64227</v>
      </c>
      <c r="C1976" s="6" t="s">
        <v>383</v>
      </c>
      <c r="D1976" s="31" t="s">
        <v>326</v>
      </c>
      <c r="E1976" t="e">
        <f t="shared" si="30"/>
        <v>#N/A</v>
      </c>
    </row>
    <row r="1977" spans="1:5" hidden="1">
      <c r="A1977" t="s">
        <v>342</v>
      </c>
      <c r="B1977" s="35">
        <v>32000</v>
      </c>
      <c r="C1977" s="6" t="s">
        <v>383</v>
      </c>
      <c r="D1977" s="31" t="s">
        <v>326</v>
      </c>
      <c r="E1977" t="e">
        <f t="shared" si="30"/>
        <v>#N/A</v>
      </c>
    </row>
    <row r="1978" spans="1:5" hidden="1">
      <c r="A1978" t="s">
        <v>70</v>
      </c>
      <c r="B1978" s="35">
        <v>48619</v>
      </c>
      <c r="C1978" s="6" t="s">
        <v>383</v>
      </c>
      <c r="D1978" s="31" t="s">
        <v>326</v>
      </c>
      <c r="E1978" t="e">
        <f t="shared" si="30"/>
        <v>#N/A</v>
      </c>
    </row>
    <row r="1979" spans="1:5" hidden="1">
      <c r="A1979" t="s">
        <v>71</v>
      </c>
      <c r="B1979" s="35">
        <v>135000</v>
      </c>
      <c r="C1979" s="6" t="s">
        <v>383</v>
      </c>
      <c r="D1979" s="31" t="s">
        <v>326</v>
      </c>
      <c r="E1979" t="e">
        <f t="shared" si="30"/>
        <v>#N/A</v>
      </c>
    </row>
    <row r="1980" spans="1:5" hidden="1">
      <c r="A1980" t="s">
        <v>72</v>
      </c>
      <c r="B1980" s="35">
        <v>30991</v>
      </c>
      <c r="C1980" s="6" t="s">
        <v>383</v>
      </c>
      <c r="D1980" s="31" t="s">
        <v>326</v>
      </c>
      <c r="E1980" t="e">
        <f t="shared" si="30"/>
        <v>#N/A</v>
      </c>
    </row>
    <row r="1981" spans="1:5" hidden="1">
      <c r="A1981" t="s">
        <v>73</v>
      </c>
      <c r="B1981" s="35">
        <v>204224</v>
      </c>
      <c r="C1981" s="6" t="s">
        <v>383</v>
      </c>
      <c r="D1981" s="31" t="s">
        <v>326</v>
      </c>
      <c r="E1981" t="e">
        <f t="shared" si="30"/>
        <v>#N/A</v>
      </c>
    </row>
    <row r="1982" spans="1:5" hidden="1">
      <c r="A1982" t="s">
        <v>74</v>
      </c>
      <c r="B1982" s="35">
        <v>611712</v>
      </c>
      <c r="C1982" s="6" t="s">
        <v>383</v>
      </c>
      <c r="D1982" s="31" t="s">
        <v>326</v>
      </c>
      <c r="E1982" t="e">
        <f t="shared" si="30"/>
        <v>#N/A</v>
      </c>
    </row>
    <row r="1983" spans="1:5" hidden="1">
      <c r="A1983" t="s">
        <v>75</v>
      </c>
      <c r="B1983" s="35">
        <v>1199606</v>
      </c>
      <c r="C1983" s="6" t="s">
        <v>383</v>
      </c>
      <c r="D1983" s="31" t="s">
        <v>326</v>
      </c>
      <c r="E1983" t="e">
        <f t="shared" si="30"/>
        <v>#N/A</v>
      </c>
    </row>
    <row r="1984" spans="1:5" hidden="1">
      <c r="A1984" t="s">
        <v>387</v>
      </c>
      <c r="B1984" s="35">
        <v>0</v>
      </c>
      <c r="C1984" s="6" t="s">
        <v>383</v>
      </c>
      <c r="D1984" s="31" t="s">
        <v>326</v>
      </c>
      <c r="E1984" t="e">
        <f t="shared" si="30"/>
        <v>#N/A</v>
      </c>
    </row>
    <row r="1985" spans="1:5" hidden="1">
      <c r="A1985" t="s">
        <v>76</v>
      </c>
      <c r="B1985" s="35">
        <v>226436</v>
      </c>
      <c r="C1985" s="6" t="s">
        <v>383</v>
      </c>
      <c r="D1985" s="31" t="s">
        <v>326</v>
      </c>
      <c r="E1985" t="e">
        <f t="shared" si="30"/>
        <v>#N/A</v>
      </c>
    </row>
    <row r="1986" spans="1:5" hidden="1">
      <c r="A1986" t="s">
        <v>77</v>
      </c>
      <c r="B1986" s="35">
        <v>288982</v>
      </c>
      <c r="C1986" s="6" t="s">
        <v>383</v>
      </c>
      <c r="D1986" s="31" t="s">
        <v>326</v>
      </c>
      <c r="E1986" t="e">
        <f t="shared" si="30"/>
        <v>#N/A</v>
      </c>
    </row>
    <row r="1987" spans="1:5" hidden="1">
      <c r="A1987" t="s">
        <v>78</v>
      </c>
      <c r="B1987" s="35">
        <v>119832</v>
      </c>
      <c r="C1987" s="6" t="s">
        <v>383</v>
      </c>
      <c r="D1987" s="31" t="s">
        <v>326</v>
      </c>
      <c r="E1987" t="e">
        <f t="shared" ref="E1987:E2050" si="31">VLOOKUP(A1987, $A$2443:$A$2447, 1, FALSE)</f>
        <v>#N/A</v>
      </c>
    </row>
    <row r="1988" spans="1:5" hidden="1">
      <c r="A1988" t="s">
        <v>281</v>
      </c>
      <c r="B1988" s="35">
        <v>0</v>
      </c>
      <c r="C1988" s="6" t="s">
        <v>383</v>
      </c>
      <c r="D1988" s="31" t="s">
        <v>326</v>
      </c>
      <c r="E1988" t="e">
        <f t="shared" si="31"/>
        <v>#N/A</v>
      </c>
    </row>
    <row r="1989" spans="1:5">
      <c r="A1989" t="s">
        <v>344</v>
      </c>
      <c r="B1989" s="35">
        <v>70564</v>
      </c>
      <c r="C1989" s="6" t="s">
        <v>383</v>
      </c>
      <c r="D1989" s="31" t="s">
        <v>326</v>
      </c>
      <c r="E1989" t="str">
        <f t="shared" si="31"/>
        <v>Central Bedfordshire</v>
      </c>
    </row>
    <row r="1990" spans="1:5" hidden="1">
      <c r="A1990" t="s">
        <v>388</v>
      </c>
      <c r="B1990" s="35">
        <v>0</v>
      </c>
      <c r="C1990" s="6" t="s">
        <v>383</v>
      </c>
      <c r="D1990" s="31" t="s">
        <v>326</v>
      </c>
      <c r="E1990" t="e">
        <f t="shared" si="31"/>
        <v>#N/A</v>
      </c>
    </row>
    <row r="1991" spans="1:5" hidden="1">
      <c r="A1991" t="s">
        <v>79</v>
      </c>
      <c r="B1991" s="35">
        <v>9960</v>
      </c>
      <c r="C1991" s="6" t="s">
        <v>383</v>
      </c>
      <c r="D1991" s="31" t="s">
        <v>326</v>
      </c>
      <c r="E1991" t="e">
        <f t="shared" si="31"/>
        <v>#N/A</v>
      </c>
    </row>
    <row r="1992" spans="1:5" hidden="1">
      <c r="A1992" t="s">
        <v>80</v>
      </c>
      <c r="B1992" s="35">
        <v>160116</v>
      </c>
      <c r="C1992" s="6" t="s">
        <v>383</v>
      </c>
      <c r="D1992" s="31" t="s">
        <v>326</v>
      </c>
      <c r="E1992" t="e">
        <f t="shared" si="31"/>
        <v>#N/A</v>
      </c>
    </row>
    <row r="1993" spans="1:5" hidden="1">
      <c r="A1993" t="s">
        <v>81</v>
      </c>
      <c r="B1993" s="35">
        <v>91247</v>
      </c>
      <c r="C1993" s="6" t="s">
        <v>383</v>
      </c>
      <c r="D1993" s="31" t="s">
        <v>326</v>
      </c>
      <c r="E1993" t="e">
        <f t="shared" si="31"/>
        <v>#N/A</v>
      </c>
    </row>
    <row r="1994" spans="1:5" hidden="1">
      <c r="A1994" t="s">
        <v>82</v>
      </c>
      <c r="B1994" s="35">
        <v>39614</v>
      </c>
      <c r="C1994" s="6" t="s">
        <v>383</v>
      </c>
      <c r="D1994" s="31" t="s">
        <v>326</v>
      </c>
      <c r="E1994" t="e">
        <f t="shared" si="31"/>
        <v>#N/A</v>
      </c>
    </row>
    <row r="1995" spans="1:5" hidden="1">
      <c r="A1995" t="s">
        <v>345</v>
      </c>
      <c r="B1995" s="35">
        <v>256440</v>
      </c>
      <c r="C1995" s="6" t="s">
        <v>383</v>
      </c>
      <c r="D1995" s="31" t="s">
        <v>326</v>
      </c>
      <c r="E1995" t="e">
        <f t="shared" si="31"/>
        <v>#N/A</v>
      </c>
    </row>
    <row r="1996" spans="1:5" hidden="1">
      <c r="A1996" t="s">
        <v>83</v>
      </c>
      <c r="B1996" s="35">
        <v>212424</v>
      </c>
      <c r="C1996" s="6" t="s">
        <v>383</v>
      </c>
      <c r="D1996" s="31" t="s">
        <v>326</v>
      </c>
      <c r="E1996" t="e">
        <f t="shared" si="31"/>
        <v>#N/A</v>
      </c>
    </row>
    <row r="1997" spans="1:5" hidden="1">
      <c r="A1997" t="s">
        <v>84</v>
      </c>
      <c r="B1997" s="35">
        <v>22943</v>
      </c>
      <c r="C1997" s="6" t="s">
        <v>383</v>
      </c>
      <c r="D1997" s="31" t="s">
        <v>326</v>
      </c>
      <c r="E1997" t="e">
        <f t="shared" si="31"/>
        <v>#N/A</v>
      </c>
    </row>
    <row r="1998" spans="1:5" hidden="1">
      <c r="A1998" t="s">
        <v>85</v>
      </c>
      <c r="B1998" s="35">
        <v>372061</v>
      </c>
      <c r="C1998" s="6" t="s">
        <v>383</v>
      </c>
      <c r="D1998" s="31" t="s">
        <v>326</v>
      </c>
      <c r="E1998" t="e">
        <f t="shared" si="31"/>
        <v>#N/A</v>
      </c>
    </row>
    <row r="1999" spans="1:5" hidden="1">
      <c r="A1999" t="s">
        <v>346</v>
      </c>
      <c r="B1999" s="35">
        <v>4800</v>
      </c>
      <c r="C1999" s="6" t="s">
        <v>383</v>
      </c>
      <c r="D1999" s="31" t="s">
        <v>326</v>
      </c>
      <c r="E1999" t="e">
        <f t="shared" si="31"/>
        <v>#N/A</v>
      </c>
    </row>
    <row r="2000" spans="1:5" hidden="1">
      <c r="A2000" t="s">
        <v>87</v>
      </c>
      <c r="B2000" s="35">
        <v>211072</v>
      </c>
      <c r="C2000" s="6" t="s">
        <v>383</v>
      </c>
      <c r="D2000" s="31" t="s">
        <v>326</v>
      </c>
      <c r="E2000" t="e">
        <f t="shared" si="31"/>
        <v>#N/A</v>
      </c>
    </row>
    <row r="2001" spans="1:5" hidden="1">
      <c r="A2001" t="s">
        <v>88</v>
      </c>
      <c r="B2001" s="35">
        <v>479590</v>
      </c>
      <c r="C2001" s="6" t="s">
        <v>383</v>
      </c>
      <c r="D2001" s="31" t="s">
        <v>326</v>
      </c>
      <c r="E2001" t="e">
        <f t="shared" si="31"/>
        <v>#N/A</v>
      </c>
    </row>
    <row r="2002" spans="1:5" hidden="1">
      <c r="A2002" t="s">
        <v>89</v>
      </c>
      <c r="B2002" s="35">
        <v>132500</v>
      </c>
      <c r="C2002" s="6" t="s">
        <v>383</v>
      </c>
      <c r="D2002" s="31" t="s">
        <v>326</v>
      </c>
      <c r="E2002" t="e">
        <f t="shared" si="31"/>
        <v>#N/A</v>
      </c>
    </row>
    <row r="2003" spans="1:5" hidden="1">
      <c r="A2003" t="s">
        <v>90</v>
      </c>
      <c r="B2003" s="35">
        <v>294359</v>
      </c>
      <c r="C2003" s="6" t="s">
        <v>383</v>
      </c>
      <c r="D2003" s="31" t="s">
        <v>326</v>
      </c>
      <c r="E2003" t="e">
        <f t="shared" si="31"/>
        <v>#N/A</v>
      </c>
    </row>
    <row r="2004" spans="1:5">
      <c r="A2004" t="s">
        <v>91</v>
      </c>
      <c r="B2004" s="35">
        <v>698196</v>
      </c>
      <c r="C2004" s="6" t="s">
        <v>383</v>
      </c>
      <c r="D2004" s="31" t="s">
        <v>326</v>
      </c>
      <c r="E2004" t="str">
        <f t="shared" si="31"/>
        <v>Cornwall</v>
      </c>
    </row>
    <row r="2005" spans="1:5" hidden="1">
      <c r="A2005" t="s">
        <v>286</v>
      </c>
      <c r="B2005" s="35">
        <v>45000</v>
      </c>
      <c r="C2005" s="6" t="s">
        <v>383</v>
      </c>
      <c r="D2005" s="31" t="s">
        <v>326</v>
      </c>
      <c r="E2005" t="e">
        <f t="shared" si="31"/>
        <v>#N/A</v>
      </c>
    </row>
    <row r="2006" spans="1:5">
      <c r="A2006" t="s">
        <v>92</v>
      </c>
      <c r="B2006" s="35">
        <v>181883</v>
      </c>
      <c r="C2006" s="6" t="s">
        <v>383</v>
      </c>
      <c r="D2006" s="31" t="s">
        <v>326</v>
      </c>
      <c r="E2006" t="str">
        <f t="shared" si="31"/>
        <v>County Durham</v>
      </c>
    </row>
    <row r="2007" spans="1:5" hidden="1">
      <c r="A2007" t="s">
        <v>93</v>
      </c>
      <c r="B2007" s="35">
        <v>347941</v>
      </c>
      <c r="C2007" s="6" t="s">
        <v>383</v>
      </c>
      <c r="D2007" s="31" t="s">
        <v>326</v>
      </c>
      <c r="E2007" t="e">
        <f t="shared" si="31"/>
        <v>#N/A</v>
      </c>
    </row>
    <row r="2008" spans="1:5" hidden="1">
      <c r="A2008" t="s">
        <v>94</v>
      </c>
      <c r="B2008" s="35">
        <v>176150</v>
      </c>
      <c r="C2008" s="6" t="s">
        <v>383</v>
      </c>
      <c r="D2008" s="31" t="s">
        <v>326</v>
      </c>
      <c r="E2008" t="e">
        <f t="shared" si="31"/>
        <v>#N/A</v>
      </c>
    </row>
    <row r="2009" spans="1:5" hidden="1">
      <c r="A2009" t="s">
        <v>95</v>
      </c>
      <c r="B2009" s="35">
        <v>10368</v>
      </c>
      <c r="C2009" s="6" t="s">
        <v>383</v>
      </c>
      <c r="D2009" s="31" t="s">
        <v>326</v>
      </c>
      <c r="E2009" t="e">
        <f t="shared" si="31"/>
        <v>#N/A</v>
      </c>
    </row>
    <row r="2010" spans="1:5" hidden="1">
      <c r="A2010" t="s">
        <v>96</v>
      </c>
      <c r="B2010" s="35">
        <v>67498</v>
      </c>
      <c r="C2010" s="6" t="s">
        <v>383</v>
      </c>
      <c r="D2010" s="31" t="s">
        <v>326</v>
      </c>
      <c r="E2010" t="e">
        <f t="shared" si="31"/>
        <v>#N/A</v>
      </c>
    </row>
    <row r="2011" spans="1:5" hidden="1">
      <c r="A2011" t="s">
        <v>97</v>
      </c>
      <c r="B2011" s="35">
        <v>30270</v>
      </c>
      <c r="C2011" s="6" t="s">
        <v>383</v>
      </c>
      <c r="D2011" s="31" t="s">
        <v>326</v>
      </c>
      <c r="E2011" t="e">
        <f t="shared" si="31"/>
        <v>#N/A</v>
      </c>
    </row>
    <row r="2012" spans="1:5" hidden="1">
      <c r="A2012" t="s">
        <v>98</v>
      </c>
      <c r="B2012" s="35">
        <v>38000</v>
      </c>
      <c r="C2012" s="6" t="s">
        <v>383</v>
      </c>
      <c r="D2012" s="31" t="s">
        <v>326</v>
      </c>
      <c r="E2012" t="e">
        <f t="shared" si="31"/>
        <v>#N/A</v>
      </c>
    </row>
    <row r="2013" spans="1:5" hidden="1">
      <c r="A2013" t="s">
        <v>99</v>
      </c>
      <c r="B2013" s="35">
        <v>0</v>
      </c>
      <c r="C2013" s="6" t="s">
        <v>383</v>
      </c>
      <c r="D2013" s="31" t="s">
        <v>326</v>
      </c>
      <c r="E2013" t="e">
        <f t="shared" si="31"/>
        <v>#N/A</v>
      </c>
    </row>
    <row r="2014" spans="1:5" hidden="1">
      <c r="A2014" t="s">
        <v>100</v>
      </c>
      <c r="B2014" s="35">
        <v>234753</v>
      </c>
      <c r="C2014" s="6" t="s">
        <v>383</v>
      </c>
      <c r="D2014" s="31" t="s">
        <v>326</v>
      </c>
      <c r="E2014" t="e">
        <f t="shared" si="31"/>
        <v>#N/A</v>
      </c>
    </row>
    <row r="2015" spans="1:5" hidden="1">
      <c r="A2015" t="s">
        <v>101</v>
      </c>
      <c r="B2015" s="35">
        <v>35765</v>
      </c>
      <c r="C2015" s="6" t="s">
        <v>383</v>
      </c>
      <c r="D2015" s="31" t="s">
        <v>326</v>
      </c>
      <c r="E2015" t="e">
        <f t="shared" si="31"/>
        <v>#N/A</v>
      </c>
    </row>
    <row r="2016" spans="1:5" hidden="1">
      <c r="A2016" t="s">
        <v>102</v>
      </c>
      <c r="B2016" s="35">
        <v>131018</v>
      </c>
      <c r="C2016" s="6" t="s">
        <v>383</v>
      </c>
      <c r="D2016" s="31" t="s">
        <v>326</v>
      </c>
      <c r="E2016" t="e">
        <f t="shared" si="31"/>
        <v>#N/A</v>
      </c>
    </row>
    <row r="2017" spans="1:5" hidden="1">
      <c r="A2017" t="s">
        <v>103</v>
      </c>
      <c r="B2017" s="35">
        <v>4533</v>
      </c>
      <c r="C2017" s="6" t="s">
        <v>383</v>
      </c>
      <c r="D2017" s="31" t="s">
        <v>326</v>
      </c>
      <c r="E2017" t="e">
        <f t="shared" si="31"/>
        <v>#N/A</v>
      </c>
    </row>
    <row r="2018" spans="1:5" hidden="1">
      <c r="A2018" t="s">
        <v>104</v>
      </c>
      <c r="B2018" s="35">
        <v>158490</v>
      </c>
      <c r="C2018" s="6" t="s">
        <v>383</v>
      </c>
      <c r="D2018" s="31" t="s">
        <v>326</v>
      </c>
      <c r="E2018" t="e">
        <f t="shared" si="31"/>
        <v>#N/A</v>
      </c>
    </row>
    <row r="2019" spans="1:5" hidden="1">
      <c r="A2019" t="s">
        <v>106</v>
      </c>
      <c r="B2019" s="35">
        <v>77730</v>
      </c>
      <c r="C2019" s="6" t="s">
        <v>383</v>
      </c>
      <c r="D2019" s="31" t="s">
        <v>326</v>
      </c>
      <c r="E2019" t="e">
        <f t="shared" si="31"/>
        <v>#N/A</v>
      </c>
    </row>
    <row r="2020" spans="1:5" hidden="1">
      <c r="A2020" t="s">
        <v>107</v>
      </c>
      <c r="B2020" s="35">
        <v>16066</v>
      </c>
      <c r="C2020" s="6" t="s">
        <v>383</v>
      </c>
      <c r="D2020" s="31" t="s">
        <v>326</v>
      </c>
      <c r="E2020" t="e">
        <f t="shared" si="31"/>
        <v>#N/A</v>
      </c>
    </row>
    <row r="2021" spans="1:5" hidden="1">
      <c r="A2021" t="s">
        <v>108</v>
      </c>
      <c r="B2021" s="35">
        <v>75800</v>
      </c>
      <c r="C2021" s="6" t="s">
        <v>383</v>
      </c>
      <c r="D2021" s="31" t="s">
        <v>326</v>
      </c>
      <c r="E2021" t="e">
        <f t="shared" si="31"/>
        <v>#N/A</v>
      </c>
    </row>
    <row r="2022" spans="1:5" hidden="1">
      <c r="A2022" t="s">
        <v>290</v>
      </c>
      <c r="B2022" s="35">
        <v>7140</v>
      </c>
      <c r="C2022" s="6" t="s">
        <v>383</v>
      </c>
      <c r="D2022" s="31" t="s">
        <v>326</v>
      </c>
      <c r="E2022" t="e">
        <f t="shared" si="31"/>
        <v>#N/A</v>
      </c>
    </row>
    <row r="2023" spans="1:5" hidden="1">
      <c r="A2023" t="s">
        <v>347</v>
      </c>
      <c r="B2023" s="35">
        <v>16670</v>
      </c>
      <c r="C2023" s="6" t="s">
        <v>383</v>
      </c>
      <c r="D2023" s="31" t="s">
        <v>326</v>
      </c>
      <c r="E2023" t="e">
        <f t="shared" si="31"/>
        <v>#N/A</v>
      </c>
    </row>
    <row r="2024" spans="1:5" hidden="1">
      <c r="A2024" t="s">
        <v>348</v>
      </c>
      <c r="B2024" s="35">
        <v>214701</v>
      </c>
      <c r="C2024" s="6" t="s">
        <v>383</v>
      </c>
      <c r="D2024" s="31" t="s">
        <v>326</v>
      </c>
      <c r="E2024" t="e">
        <f t="shared" si="31"/>
        <v>#N/A</v>
      </c>
    </row>
    <row r="2025" spans="1:5" hidden="1">
      <c r="A2025" t="s">
        <v>109</v>
      </c>
      <c r="B2025" s="35">
        <v>140988</v>
      </c>
      <c r="C2025" s="6" t="s">
        <v>383</v>
      </c>
      <c r="D2025" s="31" t="s">
        <v>326</v>
      </c>
      <c r="E2025" t="e">
        <f t="shared" si="31"/>
        <v>#N/A</v>
      </c>
    </row>
    <row r="2026" spans="1:5" hidden="1">
      <c r="A2026" t="s">
        <v>110</v>
      </c>
      <c r="B2026" s="35">
        <v>93342</v>
      </c>
      <c r="C2026" s="6" t="s">
        <v>383</v>
      </c>
      <c r="D2026" s="31" t="s">
        <v>326</v>
      </c>
      <c r="E2026" t="e">
        <f t="shared" si="31"/>
        <v>#N/A</v>
      </c>
    </row>
    <row r="2027" spans="1:5" hidden="1">
      <c r="A2027" t="s">
        <v>111</v>
      </c>
      <c r="B2027" s="35">
        <v>193620</v>
      </c>
      <c r="C2027" s="6" t="s">
        <v>383</v>
      </c>
      <c r="D2027" s="31" t="s">
        <v>326</v>
      </c>
      <c r="E2027" t="e">
        <f t="shared" si="31"/>
        <v>#N/A</v>
      </c>
    </row>
    <row r="2028" spans="1:5" hidden="1">
      <c r="A2028" t="s">
        <v>291</v>
      </c>
      <c r="B2028" s="35">
        <v>128642</v>
      </c>
      <c r="C2028" s="6" t="s">
        <v>383</v>
      </c>
      <c r="D2028" s="31" t="s">
        <v>326</v>
      </c>
      <c r="E2028" t="e">
        <f t="shared" si="31"/>
        <v>#N/A</v>
      </c>
    </row>
    <row r="2029" spans="1:5" hidden="1">
      <c r="A2029" t="s">
        <v>292</v>
      </c>
      <c r="B2029" s="35">
        <v>184004</v>
      </c>
      <c r="C2029" s="6" t="s">
        <v>383</v>
      </c>
      <c r="D2029" s="31" t="s">
        <v>326</v>
      </c>
      <c r="E2029" t="e">
        <f t="shared" si="31"/>
        <v>#N/A</v>
      </c>
    </row>
    <row r="2030" spans="1:5" hidden="1">
      <c r="A2030" t="s">
        <v>112</v>
      </c>
      <c r="B2030" s="35">
        <v>82660</v>
      </c>
      <c r="C2030" s="6" t="s">
        <v>383</v>
      </c>
      <c r="D2030" s="31" t="s">
        <v>326</v>
      </c>
      <c r="E2030" t="e">
        <f t="shared" si="31"/>
        <v>#N/A</v>
      </c>
    </row>
    <row r="2031" spans="1:5" hidden="1">
      <c r="A2031" t="s">
        <v>113</v>
      </c>
      <c r="B2031" s="35">
        <v>2975</v>
      </c>
      <c r="C2031" s="6" t="s">
        <v>383</v>
      </c>
      <c r="D2031" s="31" t="s">
        <v>326</v>
      </c>
      <c r="E2031" t="e">
        <f t="shared" si="31"/>
        <v>#N/A</v>
      </c>
    </row>
    <row r="2032" spans="1:5" hidden="1">
      <c r="A2032" t="s">
        <v>389</v>
      </c>
      <c r="B2032" s="35">
        <v>15418</v>
      </c>
      <c r="C2032" s="6" t="s">
        <v>383</v>
      </c>
      <c r="D2032" s="31" t="s">
        <v>326</v>
      </c>
      <c r="E2032" t="e">
        <f t="shared" si="31"/>
        <v>#N/A</v>
      </c>
    </row>
    <row r="2033" spans="1:5" hidden="1">
      <c r="A2033" t="s">
        <v>114</v>
      </c>
      <c r="B2033" s="35">
        <v>133408</v>
      </c>
      <c r="C2033" s="6" t="s">
        <v>383</v>
      </c>
      <c r="D2033" s="31" t="s">
        <v>326</v>
      </c>
      <c r="E2033" t="e">
        <f t="shared" si="31"/>
        <v>#N/A</v>
      </c>
    </row>
    <row r="2034" spans="1:5" hidden="1">
      <c r="A2034" t="s">
        <v>115</v>
      </c>
      <c r="B2034" s="35">
        <v>14000</v>
      </c>
      <c r="C2034" s="6" t="s">
        <v>383</v>
      </c>
      <c r="D2034" s="31" t="s">
        <v>326</v>
      </c>
      <c r="E2034" t="e">
        <f t="shared" si="31"/>
        <v>#N/A</v>
      </c>
    </row>
    <row r="2035" spans="1:5" hidden="1">
      <c r="A2035" t="s">
        <v>350</v>
      </c>
      <c r="B2035" s="35">
        <v>4937</v>
      </c>
      <c r="C2035" s="6" t="s">
        <v>383</v>
      </c>
      <c r="D2035" s="31" t="s">
        <v>326</v>
      </c>
      <c r="E2035" t="e">
        <f t="shared" si="31"/>
        <v>#N/A</v>
      </c>
    </row>
    <row r="2036" spans="1:5" hidden="1">
      <c r="A2036" t="s">
        <v>116</v>
      </c>
      <c r="B2036" s="35">
        <v>9790</v>
      </c>
      <c r="C2036" s="6" t="s">
        <v>383</v>
      </c>
      <c r="D2036" s="31" t="s">
        <v>326</v>
      </c>
      <c r="E2036" t="e">
        <f t="shared" si="31"/>
        <v>#N/A</v>
      </c>
    </row>
    <row r="2037" spans="1:5" hidden="1">
      <c r="A2037" t="s">
        <v>117</v>
      </c>
      <c r="B2037" s="35">
        <v>547754</v>
      </c>
      <c r="C2037" s="6" t="s">
        <v>383</v>
      </c>
      <c r="D2037" s="31" t="s">
        <v>326</v>
      </c>
      <c r="E2037" t="e">
        <f t="shared" si="31"/>
        <v>#N/A</v>
      </c>
    </row>
    <row r="2038" spans="1:5" hidden="1">
      <c r="A2038" t="s">
        <v>119</v>
      </c>
      <c r="B2038" s="35">
        <v>4850</v>
      </c>
      <c r="C2038" s="6" t="s">
        <v>383</v>
      </c>
      <c r="D2038" s="31" t="s">
        <v>326</v>
      </c>
      <c r="E2038" t="e">
        <f t="shared" si="31"/>
        <v>#N/A</v>
      </c>
    </row>
    <row r="2039" spans="1:5" hidden="1">
      <c r="A2039" t="s">
        <v>294</v>
      </c>
      <c r="B2039" s="35">
        <v>4750</v>
      </c>
      <c r="C2039" s="6" t="s">
        <v>383</v>
      </c>
      <c r="D2039" s="31" t="s">
        <v>326</v>
      </c>
      <c r="E2039" t="e">
        <f t="shared" si="31"/>
        <v>#N/A</v>
      </c>
    </row>
    <row r="2040" spans="1:5" hidden="1">
      <c r="A2040" t="s">
        <v>120</v>
      </c>
      <c r="B2040" s="35">
        <v>339814</v>
      </c>
      <c r="C2040" s="6" t="s">
        <v>383</v>
      </c>
      <c r="D2040" s="31" t="s">
        <v>326</v>
      </c>
      <c r="E2040" t="e">
        <f t="shared" si="31"/>
        <v>#N/A</v>
      </c>
    </row>
    <row r="2041" spans="1:5" hidden="1">
      <c r="A2041" t="s">
        <v>121</v>
      </c>
      <c r="B2041" s="35">
        <v>4800</v>
      </c>
      <c r="C2041" s="6" t="s">
        <v>383</v>
      </c>
      <c r="D2041" s="31" t="s">
        <v>326</v>
      </c>
      <c r="E2041" t="e">
        <f t="shared" si="31"/>
        <v>#N/A</v>
      </c>
    </row>
    <row r="2042" spans="1:5" hidden="1">
      <c r="A2042" t="s">
        <v>122</v>
      </c>
      <c r="B2042" s="35">
        <v>4974</v>
      </c>
      <c r="C2042" s="6" t="s">
        <v>383</v>
      </c>
      <c r="D2042" s="31" t="s">
        <v>326</v>
      </c>
      <c r="E2042" t="e">
        <f t="shared" si="31"/>
        <v>#N/A</v>
      </c>
    </row>
    <row r="2043" spans="1:5" hidden="1">
      <c r="A2043" t="s">
        <v>123</v>
      </c>
      <c r="B2043" s="35">
        <v>176607</v>
      </c>
      <c r="C2043" s="6" t="s">
        <v>383</v>
      </c>
      <c r="D2043" s="31" t="s">
        <v>326</v>
      </c>
      <c r="E2043" t="e">
        <f t="shared" si="31"/>
        <v>#N/A</v>
      </c>
    </row>
    <row r="2044" spans="1:5" hidden="1">
      <c r="A2044" t="s">
        <v>390</v>
      </c>
      <c r="B2044" s="35">
        <v>4800</v>
      </c>
      <c r="C2044" s="6" t="s">
        <v>383</v>
      </c>
      <c r="D2044" s="31" t="s">
        <v>326</v>
      </c>
      <c r="E2044" t="e">
        <f t="shared" si="31"/>
        <v>#N/A</v>
      </c>
    </row>
    <row r="2045" spans="1:5" hidden="1">
      <c r="A2045" t="s">
        <v>352</v>
      </c>
      <c r="B2045" s="35">
        <v>67540</v>
      </c>
      <c r="C2045" s="6" t="s">
        <v>383</v>
      </c>
      <c r="D2045" s="31" t="s">
        <v>326</v>
      </c>
      <c r="E2045" t="e">
        <f t="shared" si="31"/>
        <v>#N/A</v>
      </c>
    </row>
    <row r="2046" spans="1:5" hidden="1">
      <c r="A2046" t="s">
        <v>353</v>
      </c>
      <c r="B2046" s="35">
        <v>0</v>
      </c>
      <c r="C2046" s="6" t="s">
        <v>383</v>
      </c>
      <c r="D2046" s="31" t="s">
        <v>326</v>
      </c>
      <c r="E2046" t="e">
        <f t="shared" si="31"/>
        <v>#N/A</v>
      </c>
    </row>
    <row r="2047" spans="1:5" hidden="1">
      <c r="A2047" t="s">
        <v>124</v>
      </c>
      <c r="B2047" s="35">
        <v>144028</v>
      </c>
      <c r="C2047" s="6" t="s">
        <v>383</v>
      </c>
      <c r="D2047" s="31" t="s">
        <v>326</v>
      </c>
      <c r="E2047" t="e">
        <f t="shared" si="31"/>
        <v>#N/A</v>
      </c>
    </row>
    <row r="2048" spans="1:5" hidden="1">
      <c r="A2048" t="s">
        <v>295</v>
      </c>
      <c r="B2048" s="35">
        <v>74042</v>
      </c>
      <c r="C2048" s="6" t="s">
        <v>383</v>
      </c>
      <c r="D2048" s="31" t="s">
        <v>326</v>
      </c>
      <c r="E2048" t="e">
        <f t="shared" si="31"/>
        <v>#N/A</v>
      </c>
    </row>
    <row r="2049" spans="1:5" hidden="1">
      <c r="A2049" t="s">
        <v>125</v>
      </c>
      <c r="B2049" s="35">
        <v>1656919</v>
      </c>
      <c r="C2049" s="6" t="s">
        <v>383</v>
      </c>
      <c r="D2049" s="31" t="s">
        <v>326</v>
      </c>
      <c r="E2049" t="e">
        <f t="shared" si="31"/>
        <v>#N/A</v>
      </c>
    </row>
    <row r="2050" spans="1:5" hidden="1">
      <c r="A2050" t="s">
        <v>354</v>
      </c>
      <c r="B2050" s="35">
        <v>57000</v>
      </c>
      <c r="C2050" s="6" t="s">
        <v>383</v>
      </c>
      <c r="D2050" s="31" t="s">
        <v>326</v>
      </c>
      <c r="E2050" t="e">
        <f t="shared" si="31"/>
        <v>#N/A</v>
      </c>
    </row>
    <row r="2051" spans="1:5" hidden="1">
      <c r="A2051" t="s">
        <v>126</v>
      </c>
      <c r="B2051" s="35">
        <v>133381</v>
      </c>
      <c r="C2051" s="6" t="s">
        <v>383</v>
      </c>
      <c r="D2051" s="31" t="s">
        <v>326</v>
      </c>
      <c r="E2051" t="e">
        <f t="shared" ref="E2051:E2114" si="32">VLOOKUP(A2051, $A$2443:$A$2447, 1, FALSE)</f>
        <v>#N/A</v>
      </c>
    </row>
    <row r="2052" spans="1:5" hidden="1">
      <c r="A2052" t="s">
        <v>127</v>
      </c>
      <c r="B2052" s="35">
        <v>569885</v>
      </c>
      <c r="C2052" s="6" t="s">
        <v>383</v>
      </c>
      <c r="D2052" s="31" t="s">
        <v>326</v>
      </c>
      <c r="E2052" t="e">
        <f t="shared" si="32"/>
        <v>#N/A</v>
      </c>
    </row>
    <row r="2053" spans="1:5" hidden="1">
      <c r="A2053" t="s">
        <v>128</v>
      </c>
      <c r="B2053" s="35">
        <v>69348</v>
      </c>
      <c r="C2053" s="6" t="s">
        <v>383</v>
      </c>
      <c r="D2053" s="31" t="s">
        <v>326</v>
      </c>
      <c r="E2053" t="e">
        <f t="shared" si="32"/>
        <v>#N/A</v>
      </c>
    </row>
    <row r="2054" spans="1:5" hidden="1">
      <c r="A2054" t="s">
        <v>129</v>
      </c>
      <c r="B2054" s="35">
        <v>357178</v>
      </c>
      <c r="C2054" s="6" t="s">
        <v>383</v>
      </c>
      <c r="D2054" s="31" t="s">
        <v>326</v>
      </c>
      <c r="E2054" t="e">
        <f t="shared" si="32"/>
        <v>#N/A</v>
      </c>
    </row>
    <row r="2055" spans="1:5" hidden="1">
      <c r="A2055" t="s">
        <v>391</v>
      </c>
      <c r="B2055" s="35">
        <v>15000</v>
      </c>
      <c r="C2055" s="6" t="s">
        <v>383</v>
      </c>
      <c r="D2055" s="31" t="s">
        <v>326</v>
      </c>
      <c r="E2055" t="e">
        <f t="shared" si="32"/>
        <v>#N/A</v>
      </c>
    </row>
    <row r="2056" spans="1:5" hidden="1">
      <c r="A2056" t="s">
        <v>130</v>
      </c>
      <c r="B2056" s="35">
        <v>126647</v>
      </c>
      <c r="C2056" s="6" t="s">
        <v>383</v>
      </c>
      <c r="D2056" s="31" t="s">
        <v>326</v>
      </c>
      <c r="E2056" t="e">
        <f t="shared" si="32"/>
        <v>#N/A</v>
      </c>
    </row>
    <row r="2057" spans="1:5" hidden="1">
      <c r="A2057" t="s">
        <v>131</v>
      </c>
      <c r="B2057" s="35">
        <v>92120</v>
      </c>
      <c r="C2057" s="6" t="s">
        <v>383</v>
      </c>
      <c r="D2057" s="31" t="s">
        <v>326</v>
      </c>
      <c r="E2057" t="e">
        <f t="shared" si="32"/>
        <v>#N/A</v>
      </c>
    </row>
    <row r="2058" spans="1:5" hidden="1">
      <c r="A2058" t="s">
        <v>296</v>
      </c>
      <c r="B2058" s="35">
        <v>27000</v>
      </c>
      <c r="C2058" s="6" t="s">
        <v>383</v>
      </c>
      <c r="D2058" s="31" t="s">
        <v>326</v>
      </c>
      <c r="E2058" t="e">
        <f t="shared" si="32"/>
        <v>#N/A</v>
      </c>
    </row>
    <row r="2059" spans="1:5" hidden="1">
      <c r="A2059" t="s">
        <v>132</v>
      </c>
      <c r="B2059" s="35">
        <v>178001</v>
      </c>
      <c r="C2059" s="6" t="s">
        <v>383</v>
      </c>
      <c r="D2059" s="31" t="s">
        <v>326</v>
      </c>
      <c r="E2059" t="e">
        <f t="shared" si="32"/>
        <v>#N/A</v>
      </c>
    </row>
    <row r="2060" spans="1:5" hidden="1">
      <c r="A2060" t="s">
        <v>392</v>
      </c>
      <c r="B2060" s="35">
        <v>32940</v>
      </c>
      <c r="C2060" s="6" t="s">
        <v>383</v>
      </c>
      <c r="D2060" s="31" t="s">
        <v>326</v>
      </c>
      <c r="E2060" t="e">
        <f t="shared" si="32"/>
        <v>#N/A</v>
      </c>
    </row>
    <row r="2061" spans="1:5" hidden="1">
      <c r="A2061" t="s">
        <v>133</v>
      </c>
      <c r="B2061" s="35">
        <v>51402</v>
      </c>
      <c r="C2061" s="6" t="s">
        <v>383</v>
      </c>
      <c r="D2061" s="31" t="s">
        <v>326</v>
      </c>
      <c r="E2061" t="e">
        <f t="shared" si="32"/>
        <v>#N/A</v>
      </c>
    </row>
    <row r="2062" spans="1:5" hidden="1">
      <c r="A2062" t="s">
        <v>134</v>
      </c>
      <c r="B2062" s="35">
        <v>355474</v>
      </c>
      <c r="C2062" s="6" t="s">
        <v>383</v>
      </c>
      <c r="D2062" s="31" t="s">
        <v>326</v>
      </c>
      <c r="E2062" t="e">
        <f t="shared" si="32"/>
        <v>#N/A</v>
      </c>
    </row>
    <row r="2063" spans="1:5" hidden="1">
      <c r="A2063" t="s">
        <v>355</v>
      </c>
      <c r="B2063" s="35">
        <v>20536</v>
      </c>
      <c r="C2063" s="6" t="s">
        <v>383</v>
      </c>
      <c r="D2063" s="31" t="s">
        <v>326</v>
      </c>
      <c r="E2063" t="e">
        <f t="shared" si="32"/>
        <v>#N/A</v>
      </c>
    </row>
    <row r="2064" spans="1:5" hidden="1">
      <c r="A2064" t="s">
        <v>135</v>
      </c>
      <c r="B2064" s="35">
        <v>136313</v>
      </c>
      <c r="C2064" s="6" t="s">
        <v>383</v>
      </c>
      <c r="D2064" s="31" t="s">
        <v>326</v>
      </c>
      <c r="E2064" t="e">
        <f t="shared" si="32"/>
        <v>#N/A</v>
      </c>
    </row>
    <row r="2065" spans="1:5" hidden="1">
      <c r="A2065" t="s">
        <v>136</v>
      </c>
      <c r="B2065" s="35">
        <v>74777</v>
      </c>
      <c r="C2065" s="6" t="s">
        <v>383</v>
      </c>
      <c r="D2065" s="31" t="s">
        <v>326</v>
      </c>
      <c r="E2065" t="e">
        <f t="shared" si="32"/>
        <v>#N/A</v>
      </c>
    </row>
    <row r="2066" spans="1:5" hidden="1">
      <c r="A2066" t="s">
        <v>393</v>
      </c>
      <c r="B2066" s="35">
        <v>3748</v>
      </c>
      <c r="C2066" s="6" t="s">
        <v>383</v>
      </c>
      <c r="D2066" s="31" t="s">
        <v>326</v>
      </c>
      <c r="E2066" t="e">
        <f t="shared" si="32"/>
        <v>#N/A</v>
      </c>
    </row>
    <row r="2067" spans="1:5" hidden="1">
      <c r="A2067" t="s">
        <v>137</v>
      </c>
      <c r="B2067" s="35">
        <v>75335</v>
      </c>
      <c r="C2067" s="6" t="s">
        <v>383</v>
      </c>
      <c r="D2067" s="31" t="s">
        <v>326</v>
      </c>
      <c r="E2067" t="e">
        <f t="shared" si="32"/>
        <v>#N/A</v>
      </c>
    </row>
    <row r="2068" spans="1:5" hidden="1">
      <c r="A2068" t="s">
        <v>138</v>
      </c>
      <c r="B2068" s="35">
        <v>20750</v>
      </c>
      <c r="C2068" s="6" t="s">
        <v>383</v>
      </c>
      <c r="D2068" s="31" t="s">
        <v>326</v>
      </c>
      <c r="E2068" t="e">
        <f t="shared" si="32"/>
        <v>#N/A</v>
      </c>
    </row>
    <row r="2069" spans="1:5" hidden="1">
      <c r="A2069" t="s">
        <v>139</v>
      </c>
      <c r="B2069" s="35">
        <v>45000</v>
      </c>
      <c r="C2069" s="6" t="s">
        <v>383</v>
      </c>
      <c r="D2069" s="31" t="s">
        <v>326</v>
      </c>
      <c r="E2069" t="e">
        <f t="shared" si="32"/>
        <v>#N/A</v>
      </c>
    </row>
    <row r="2070" spans="1:5" hidden="1">
      <c r="A2070" t="s">
        <v>140</v>
      </c>
      <c r="B2070" s="35">
        <v>565914</v>
      </c>
      <c r="C2070" s="6" t="s">
        <v>383</v>
      </c>
      <c r="D2070" s="31" t="s">
        <v>326</v>
      </c>
      <c r="E2070" t="e">
        <f t="shared" si="32"/>
        <v>#N/A</v>
      </c>
    </row>
    <row r="2071" spans="1:5" hidden="1">
      <c r="A2071" t="s">
        <v>141</v>
      </c>
      <c r="B2071" s="35">
        <v>104087</v>
      </c>
      <c r="C2071" s="6" t="s">
        <v>383</v>
      </c>
      <c r="D2071" s="31" t="s">
        <v>326</v>
      </c>
      <c r="E2071" t="e">
        <f t="shared" si="32"/>
        <v>#N/A</v>
      </c>
    </row>
    <row r="2072" spans="1:5" hidden="1">
      <c r="A2072" t="s">
        <v>142</v>
      </c>
      <c r="B2072" s="35">
        <v>1582407</v>
      </c>
      <c r="C2072" s="6" t="s">
        <v>383</v>
      </c>
      <c r="D2072" s="31" t="s">
        <v>326</v>
      </c>
      <c r="E2072" t="e">
        <f t="shared" si="32"/>
        <v>#N/A</v>
      </c>
    </row>
    <row r="2073" spans="1:5" hidden="1">
      <c r="A2073" t="s">
        <v>143</v>
      </c>
      <c r="B2073" s="35">
        <v>624965</v>
      </c>
      <c r="C2073" s="6" t="s">
        <v>383</v>
      </c>
      <c r="D2073" s="31" t="s">
        <v>326</v>
      </c>
      <c r="E2073" t="e">
        <f t="shared" si="32"/>
        <v>#N/A</v>
      </c>
    </row>
    <row r="2074" spans="1:5" hidden="1">
      <c r="A2074" t="s">
        <v>394</v>
      </c>
      <c r="B2074" s="35">
        <v>4400</v>
      </c>
      <c r="C2074" s="6" t="s">
        <v>383</v>
      </c>
      <c r="D2074" s="31" t="s">
        <v>326</v>
      </c>
      <c r="E2074" t="e">
        <f t="shared" si="32"/>
        <v>#N/A</v>
      </c>
    </row>
    <row r="2075" spans="1:5" hidden="1">
      <c r="A2075" t="s">
        <v>357</v>
      </c>
      <c r="B2075" s="35">
        <v>0</v>
      </c>
      <c r="C2075" s="6" t="s">
        <v>383</v>
      </c>
      <c r="D2075" s="31" t="s">
        <v>326</v>
      </c>
      <c r="E2075" t="e">
        <f t="shared" si="32"/>
        <v>#N/A</v>
      </c>
    </row>
    <row r="2076" spans="1:5" hidden="1">
      <c r="A2076" t="s">
        <v>144</v>
      </c>
      <c r="B2076" s="35">
        <v>103335</v>
      </c>
      <c r="C2076" s="6" t="s">
        <v>383</v>
      </c>
      <c r="D2076" s="31" t="s">
        <v>326</v>
      </c>
      <c r="E2076" t="e">
        <f t="shared" si="32"/>
        <v>#N/A</v>
      </c>
    </row>
    <row r="2077" spans="1:5" hidden="1">
      <c r="A2077" t="s">
        <v>145</v>
      </c>
      <c r="B2077" s="35">
        <v>49425</v>
      </c>
      <c r="C2077" s="6" t="s">
        <v>383</v>
      </c>
      <c r="D2077" s="31" t="s">
        <v>326</v>
      </c>
      <c r="E2077" t="e">
        <f t="shared" si="32"/>
        <v>#N/A</v>
      </c>
    </row>
    <row r="2078" spans="1:5" hidden="1">
      <c r="A2078" t="s">
        <v>146</v>
      </c>
      <c r="B2078" s="35">
        <v>479393</v>
      </c>
      <c r="C2078" s="6" t="s">
        <v>383</v>
      </c>
      <c r="D2078" s="31" t="s">
        <v>326</v>
      </c>
      <c r="E2078" t="e">
        <f t="shared" si="32"/>
        <v>#N/A</v>
      </c>
    </row>
    <row r="2079" spans="1:5" hidden="1">
      <c r="A2079" t="s">
        <v>395</v>
      </c>
      <c r="B2079" s="35">
        <v>15000</v>
      </c>
      <c r="C2079" s="6" t="s">
        <v>383</v>
      </c>
      <c r="D2079" s="31" t="s">
        <v>326</v>
      </c>
      <c r="E2079" t="e">
        <f t="shared" si="32"/>
        <v>#N/A</v>
      </c>
    </row>
    <row r="2080" spans="1:5" hidden="1">
      <c r="A2080" t="s">
        <v>147</v>
      </c>
      <c r="B2080" s="35">
        <v>1300850</v>
      </c>
      <c r="C2080" s="6" t="s">
        <v>383</v>
      </c>
      <c r="D2080" s="31" t="s">
        <v>326</v>
      </c>
      <c r="E2080" t="e">
        <f t="shared" si="32"/>
        <v>#N/A</v>
      </c>
    </row>
    <row r="2081" spans="1:5" hidden="1">
      <c r="A2081" t="s">
        <v>148</v>
      </c>
      <c r="B2081" s="35">
        <v>256767</v>
      </c>
      <c r="C2081" s="6" t="s">
        <v>383</v>
      </c>
      <c r="D2081" s="31" t="s">
        <v>326</v>
      </c>
      <c r="E2081" t="e">
        <f t="shared" si="32"/>
        <v>#N/A</v>
      </c>
    </row>
    <row r="2082" spans="1:5" hidden="1">
      <c r="A2082" t="s">
        <v>149</v>
      </c>
      <c r="B2082" s="35">
        <v>1397645</v>
      </c>
      <c r="C2082" s="6" t="s">
        <v>383</v>
      </c>
      <c r="D2082" s="31" t="s">
        <v>326</v>
      </c>
      <c r="E2082" t="e">
        <f t="shared" si="32"/>
        <v>#N/A</v>
      </c>
    </row>
    <row r="2083" spans="1:5" hidden="1">
      <c r="A2083" t="s">
        <v>150</v>
      </c>
      <c r="B2083" s="35">
        <v>500755</v>
      </c>
      <c r="C2083" s="6" t="s">
        <v>383</v>
      </c>
      <c r="D2083" s="31" t="s">
        <v>326</v>
      </c>
      <c r="E2083" t="e">
        <f t="shared" si="32"/>
        <v>#N/A</v>
      </c>
    </row>
    <row r="2084" spans="1:5" hidden="1">
      <c r="A2084" t="s">
        <v>151</v>
      </c>
      <c r="B2084" s="35">
        <v>170545</v>
      </c>
      <c r="C2084" s="6" t="s">
        <v>383</v>
      </c>
      <c r="D2084" s="31" t="s">
        <v>326</v>
      </c>
      <c r="E2084" t="e">
        <f t="shared" si="32"/>
        <v>#N/A</v>
      </c>
    </row>
    <row r="2085" spans="1:5" hidden="1">
      <c r="A2085" t="s">
        <v>152</v>
      </c>
      <c r="B2085" s="35">
        <v>429494</v>
      </c>
      <c r="C2085" s="6" t="s">
        <v>383</v>
      </c>
      <c r="D2085" s="31" t="s">
        <v>326</v>
      </c>
      <c r="E2085" t="e">
        <f t="shared" si="32"/>
        <v>#N/A</v>
      </c>
    </row>
    <row r="2086" spans="1:5" hidden="1">
      <c r="A2086" t="s">
        <v>153</v>
      </c>
      <c r="B2086" s="35">
        <v>149726</v>
      </c>
      <c r="C2086" s="6" t="s">
        <v>383</v>
      </c>
      <c r="D2086" s="31" t="s">
        <v>326</v>
      </c>
      <c r="E2086" t="e">
        <f t="shared" si="32"/>
        <v>#N/A</v>
      </c>
    </row>
    <row r="2087" spans="1:5" hidden="1">
      <c r="A2087" t="s">
        <v>154</v>
      </c>
      <c r="B2087" s="35">
        <v>192909</v>
      </c>
      <c r="C2087" s="6" t="s">
        <v>383</v>
      </c>
      <c r="D2087" s="31" t="s">
        <v>326</v>
      </c>
      <c r="E2087" t="e">
        <f t="shared" si="32"/>
        <v>#N/A</v>
      </c>
    </row>
    <row r="2088" spans="1:5" hidden="1">
      <c r="A2088" t="s">
        <v>155</v>
      </c>
      <c r="B2088" s="35">
        <v>1727501</v>
      </c>
      <c r="C2088" s="6" t="s">
        <v>383</v>
      </c>
      <c r="D2088" s="31" t="s">
        <v>326</v>
      </c>
      <c r="E2088" t="e">
        <f t="shared" si="32"/>
        <v>#N/A</v>
      </c>
    </row>
    <row r="2089" spans="1:5" hidden="1">
      <c r="A2089" t="s">
        <v>156</v>
      </c>
      <c r="B2089" s="35">
        <v>450236</v>
      </c>
      <c r="C2089" s="6" t="s">
        <v>383</v>
      </c>
      <c r="D2089" s="31" t="s">
        <v>326</v>
      </c>
      <c r="E2089" t="e">
        <f t="shared" si="32"/>
        <v>#N/A</v>
      </c>
    </row>
    <row r="2090" spans="1:5" hidden="1">
      <c r="A2090" t="s">
        <v>157</v>
      </c>
      <c r="B2090" s="35">
        <v>106407</v>
      </c>
      <c r="C2090" s="6" t="s">
        <v>383</v>
      </c>
      <c r="D2090" s="31" t="s">
        <v>326</v>
      </c>
      <c r="E2090" t="e">
        <f t="shared" si="32"/>
        <v>#N/A</v>
      </c>
    </row>
    <row r="2091" spans="1:5" hidden="1">
      <c r="A2091" t="s">
        <v>396</v>
      </c>
      <c r="B2091" s="35">
        <v>5000</v>
      </c>
      <c r="C2091" s="6" t="s">
        <v>383</v>
      </c>
      <c r="D2091" s="31" t="s">
        <v>326</v>
      </c>
      <c r="E2091" t="e">
        <f t="shared" si="32"/>
        <v>#N/A</v>
      </c>
    </row>
    <row r="2092" spans="1:5" hidden="1">
      <c r="A2092" t="s">
        <v>158</v>
      </c>
      <c r="B2092" s="35">
        <v>27791</v>
      </c>
      <c r="C2092" s="6" t="s">
        <v>383</v>
      </c>
      <c r="D2092" s="31" t="s">
        <v>326</v>
      </c>
      <c r="E2092" t="e">
        <f t="shared" si="32"/>
        <v>#N/A</v>
      </c>
    </row>
    <row r="2093" spans="1:5" hidden="1">
      <c r="A2093" t="s">
        <v>159</v>
      </c>
      <c r="B2093" s="35">
        <v>2725989</v>
      </c>
      <c r="C2093" s="6" t="s">
        <v>383</v>
      </c>
      <c r="D2093" s="31" t="s">
        <v>326</v>
      </c>
      <c r="E2093" t="e">
        <f t="shared" si="32"/>
        <v>#N/A</v>
      </c>
    </row>
    <row r="2094" spans="1:5" hidden="1">
      <c r="A2094" t="s">
        <v>160</v>
      </c>
      <c r="B2094" s="35">
        <v>26820</v>
      </c>
      <c r="C2094" s="6" t="s">
        <v>383</v>
      </c>
      <c r="D2094" s="31" t="s">
        <v>326</v>
      </c>
      <c r="E2094" t="e">
        <f t="shared" si="32"/>
        <v>#N/A</v>
      </c>
    </row>
    <row r="2095" spans="1:5" hidden="1">
      <c r="A2095" t="s">
        <v>161</v>
      </c>
      <c r="B2095" s="35">
        <v>241658</v>
      </c>
      <c r="C2095" s="6" t="s">
        <v>383</v>
      </c>
      <c r="D2095" s="31" t="s">
        <v>326</v>
      </c>
      <c r="E2095" t="e">
        <f t="shared" si="32"/>
        <v>#N/A</v>
      </c>
    </row>
    <row r="2096" spans="1:5" hidden="1">
      <c r="A2096" t="s">
        <v>162</v>
      </c>
      <c r="B2096" s="35">
        <v>2500</v>
      </c>
      <c r="C2096" s="6" t="s">
        <v>383</v>
      </c>
      <c r="D2096" s="31" t="s">
        <v>326</v>
      </c>
      <c r="E2096" t="e">
        <f t="shared" si="32"/>
        <v>#N/A</v>
      </c>
    </row>
    <row r="2097" spans="1:5" hidden="1">
      <c r="A2097" t="s">
        <v>163</v>
      </c>
      <c r="B2097" s="35">
        <v>262990</v>
      </c>
      <c r="C2097" s="6" t="s">
        <v>383</v>
      </c>
      <c r="D2097" s="31" t="s">
        <v>326</v>
      </c>
      <c r="E2097" t="e">
        <f t="shared" si="32"/>
        <v>#N/A</v>
      </c>
    </row>
    <row r="2098" spans="1:5" hidden="1">
      <c r="A2098" t="s">
        <v>164</v>
      </c>
      <c r="B2098" s="35">
        <v>21124</v>
      </c>
      <c r="C2098" s="6" t="s">
        <v>383</v>
      </c>
      <c r="D2098" s="31" t="s">
        <v>326</v>
      </c>
      <c r="E2098" t="e">
        <f t="shared" si="32"/>
        <v>#N/A</v>
      </c>
    </row>
    <row r="2099" spans="1:5" hidden="1">
      <c r="A2099" t="s">
        <v>298</v>
      </c>
      <c r="B2099" s="35">
        <v>8130</v>
      </c>
      <c r="C2099" s="6" t="s">
        <v>383</v>
      </c>
      <c r="D2099" s="31" t="s">
        <v>326</v>
      </c>
      <c r="E2099" t="e">
        <f t="shared" si="32"/>
        <v>#N/A</v>
      </c>
    </row>
    <row r="2100" spans="1:5" hidden="1">
      <c r="A2100" t="s">
        <v>165</v>
      </c>
      <c r="B2100" s="35">
        <v>63937</v>
      </c>
      <c r="C2100" s="6" t="s">
        <v>383</v>
      </c>
      <c r="D2100" s="31" t="s">
        <v>326</v>
      </c>
      <c r="E2100" t="e">
        <f t="shared" si="32"/>
        <v>#N/A</v>
      </c>
    </row>
    <row r="2101" spans="1:5" hidden="1">
      <c r="A2101" t="s">
        <v>166</v>
      </c>
      <c r="B2101" s="35">
        <v>6931</v>
      </c>
      <c r="C2101" s="6" t="s">
        <v>383</v>
      </c>
      <c r="D2101" s="31" t="s">
        <v>326</v>
      </c>
      <c r="E2101" t="e">
        <f t="shared" si="32"/>
        <v>#N/A</v>
      </c>
    </row>
    <row r="2102" spans="1:5" hidden="1">
      <c r="A2102" t="s">
        <v>167</v>
      </c>
      <c r="B2102" s="35">
        <v>51155</v>
      </c>
      <c r="C2102" s="6" t="s">
        <v>383</v>
      </c>
      <c r="D2102" s="31" t="s">
        <v>326</v>
      </c>
      <c r="E2102" t="e">
        <f t="shared" si="32"/>
        <v>#N/A</v>
      </c>
    </row>
    <row r="2103" spans="1:5" hidden="1">
      <c r="A2103" t="s">
        <v>168</v>
      </c>
      <c r="B2103" s="35">
        <v>312248</v>
      </c>
      <c r="C2103" s="6" t="s">
        <v>383</v>
      </c>
      <c r="D2103" s="31" t="s">
        <v>326</v>
      </c>
      <c r="E2103" t="e">
        <f t="shared" si="32"/>
        <v>#N/A</v>
      </c>
    </row>
    <row r="2104" spans="1:5" hidden="1">
      <c r="A2104" t="s">
        <v>358</v>
      </c>
      <c r="B2104" s="35">
        <v>49358</v>
      </c>
      <c r="C2104" s="6" t="s">
        <v>383</v>
      </c>
      <c r="D2104" s="31" t="s">
        <v>326</v>
      </c>
      <c r="E2104" t="e">
        <f t="shared" si="32"/>
        <v>#N/A</v>
      </c>
    </row>
    <row r="2105" spans="1:5" hidden="1">
      <c r="A2105" t="s">
        <v>397</v>
      </c>
      <c r="B2105" s="35">
        <v>18500</v>
      </c>
      <c r="C2105" s="6" t="s">
        <v>383</v>
      </c>
      <c r="D2105" s="31" t="s">
        <v>326</v>
      </c>
      <c r="E2105" t="e">
        <f t="shared" si="32"/>
        <v>#N/A</v>
      </c>
    </row>
    <row r="2106" spans="1:5" hidden="1">
      <c r="A2106" t="s">
        <v>169</v>
      </c>
      <c r="B2106" s="35">
        <v>55768</v>
      </c>
      <c r="C2106" s="6" t="s">
        <v>383</v>
      </c>
      <c r="D2106" s="31" t="s">
        <v>326</v>
      </c>
      <c r="E2106" t="e">
        <f t="shared" si="32"/>
        <v>#N/A</v>
      </c>
    </row>
    <row r="2107" spans="1:5" hidden="1">
      <c r="A2107" t="s">
        <v>170</v>
      </c>
      <c r="B2107" s="35">
        <v>121500</v>
      </c>
      <c r="C2107" s="6" t="s">
        <v>383</v>
      </c>
      <c r="D2107" s="31" t="s">
        <v>326</v>
      </c>
      <c r="E2107" t="e">
        <f t="shared" si="32"/>
        <v>#N/A</v>
      </c>
    </row>
    <row r="2108" spans="1:5" hidden="1">
      <c r="A2108" t="s">
        <v>171</v>
      </c>
      <c r="B2108" s="35">
        <v>4234003</v>
      </c>
      <c r="C2108" s="6" t="s">
        <v>383</v>
      </c>
      <c r="D2108" s="31" t="s">
        <v>326</v>
      </c>
      <c r="E2108" t="e">
        <f t="shared" si="32"/>
        <v>#N/A</v>
      </c>
    </row>
    <row r="2109" spans="1:5" hidden="1">
      <c r="A2109" t="s">
        <v>172</v>
      </c>
      <c r="B2109" s="35">
        <v>40850</v>
      </c>
      <c r="C2109" s="6" t="s">
        <v>383</v>
      </c>
      <c r="D2109" s="31" t="s">
        <v>326</v>
      </c>
      <c r="E2109" t="e">
        <f t="shared" si="32"/>
        <v>#N/A</v>
      </c>
    </row>
    <row r="2110" spans="1:5" hidden="1">
      <c r="A2110" t="s">
        <v>173</v>
      </c>
      <c r="B2110" s="35">
        <v>137298</v>
      </c>
      <c r="C2110" s="6" t="s">
        <v>383</v>
      </c>
      <c r="D2110" s="31" t="s">
        <v>326</v>
      </c>
      <c r="E2110" t="e">
        <f t="shared" si="32"/>
        <v>#N/A</v>
      </c>
    </row>
    <row r="2111" spans="1:5" hidden="1">
      <c r="A2111" t="s">
        <v>398</v>
      </c>
      <c r="B2111" s="35">
        <v>0</v>
      </c>
      <c r="C2111" s="6" t="s">
        <v>383</v>
      </c>
      <c r="D2111" s="31" t="s">
        <v>326</v>
      </c>
      <c r="E2111" t="e">
        <f t="shared" si="32"/>
        <v>#N/A</v>
      </c>
    </row>
    <row r="2112" spans="1:5" hidden="1">
      <c r="A2112" t="s">
        <v>299</v>
      </c>
      <c r="B2112" s="35">
        <v>2500</v>
      </c>
      <c r="C2112" s="6" t="s">
        <v>383</v>
      </c>
      <c r="D2112" s="31" t="s">
        <v>326</v>
      </c>
      <c r="E2112" t="e">
        <f t="shared" si="32"/>
        <v>#N/A</v>
      </c>
    </row>
    <row r="2113" spans="1:5" hidden="1">
      <c r="A2113" t="s">
        <v>359</v>
      </c>
      <c r="B2113" s="35">
        <v>16660</v>
      </c>
      <c r="C2113" s="6" t="s">
        <v>383</v>
      </c>
      <c r="D2113" s="31" t="s">
        <v>326</v>
      </c>
      <c r="E2113" t="e">
        <f t="shared" si="32"/>
        <v>#N/A</v>
      </c>
    </row>
    <row r="2114" spans="1:5" hidden="1">
      <c r="A2114" t="s">
        <v>399</v>
      </c>
      <c r="B2114" s="35">
        <v>11412</v>
      </c>
      <c r="C2114" s="6" t="s">
        <v>383</v>
      </c>
      <c r="D2114" s="31" t="s">
        <v>326</v>
      </c>
      <c r="E2114" t="e">
        <f t="shared" si="32"/>
        <v>#N/A</v>
      </c>
    </row>
    <row r="2115" spans="1:5" hidden="1">
      <c r="A2115" t="s">
        <v>300</v>
      </c>
      <c r="B2115" s="35">
        <v>163739</v>
      </c>
      <c r="C2115" s="6" t="s">
        <v>383</v>
      </c>
      <c r="D2115" s="31" t="s">
        <v>326</v>
      </c>
      <c r="E2115" t="e">
        <f t="shared" ref="E2115:E2178" si="33">VLOOKUP(A2115, $A$2443:$A$2447, 1, FALSE)</f>
        <v>#N/A</v>
      </c>
    </row>
    <row r="2116" spans="1:5" hidden="1">
      <c r="A2116" t="s">
        <v>174</v>
      </c>
      <c r="B2116" s="35">
        <v>0</v>
      </c>
      <c r="C2116" s="6" t="s">
        <v>383</v>
      </c>
      <c r="D2116" s="31" t="s">
        <v>326</v>
      </c>
      <c r="E2116" t="e">
        <f t="shared" si="33"/>
        <v>#N/A</v>
      </c>
    </row>
    <row r="2117" spans="1:5" hidden="1">
      <c r="A2117" t="s">
        <v>175</v>
      </c>
      <c r="B2117" s="35">
        <v>163454</v>
      </c>
      <c r="C2117" s="6" t="s">
        <v>383</v>
      </c>
      <c r="D2117" s="31" t="s">
        <v>326</v>
      </c>
      <c r="E2117" t="e">
        <f t="shared" si="33"/>
        <v>#N/A</v>
      </c>
    </row>
    <row r="2118" spans="1:5" hidden="1">
      <c r="A2118" t="s">
        <v>176</v>
      </c>
      <c r="B2118" s="35">
        <v>122010</v>
      </c>
      <c r="C2118" s="6" t="s">
        <v>383</v>
      </c>
      <c r="D2118" s="31" t="s">
        <v>326</v>
      </c>
      <c r="E2118" t="e">
        <f t="shared" si="33"/>
        <v>#N/A</v>
      </c>
    </row>
    <row r="2119" spans="1:5" hidden="1">
      <c r="A2119" t="s">
        <v>360</v>
      </c>
      <c r="B2119" s="35">
        <v>18631</v>
      </c>
      <c r="C2119" s="6" t="s">
        <v>383</v>
      </c>
      <c r="D2119" s="31" t="s">
        <v>326</v>
      </c>
      <c r="E2119" t="e">
        <f t="shared" si="33"/>
        <v>#N/A</v>
      </c>
    </row>
    <row r="2120" spans="1:5" hidden="1">
      <c r="A2120" t="s">
        <v>177</v>
      </c>
      <c r="B2120" s="35">
        <v>29104</v>
      </c>
      <c r="C2120" s="6" t="s">
        <v>383</v>
      </c>
      <c r="D2120" s="31" t="s">
        <v>326</v>
      </c>
      <c r="E2120" t="e">
        <f t="shared" si="33"/>
        <v>#N/A</v>
      </c>
    </row>
    <row r="2121" spans="1:5" hidden="1">
      <c r="A2121" t="s">
        <v>178</v>
      </c>
      <c r="B2121" s="35">
        <v>134630</v>
      </c>
      <c r="C2121" s="6" t="s">
        <v>383</v>
      </c>
      <c r="D2121" s="31" t="s">
        <v>326</v>
      </c>
      <c r="E2121" t="e">
        <f t="shared" si="33"/>
        <v>#N/A</v>
      </c>
    </row>
    <row r="2122" spans="1:5" hidden="1">
      <c r="A2122" t="s">
        <v>400</v>
      </c>
      <c r="B2122" s="35">
        <v>9990</v>
      </c>
      <c r="C2122" s="6" t="s">
        <v>383</v>
      </c>
      <c r="D2122" s="31" t="s">
        <v>326</v>
      </c>
      <c r="E2122" t="e">
        <f t="shared" si="33"/>
        <v>#N/A</v>
      </c>
    </row>
    <row r="2123" spans="1:5" hidden="1">
      <c r="A2123" t="s">
        <v>179</v>
      </c>
      <c r="B2123" s="35">
        <v>4968</v>
      </c>
      <c r="C2123" s="6" t="s">
        <v>383</v>
      </c>
      <c r="D2123" s="31" t="s">
        <v>326</v>
      </c>
      <c r="E2123" t="e">
        <f t="shared" si="33"/>
        <v>#N/A</v>
      </c>
    </row>
    <row r="2124" spans="1:5" hidden="1">
      <c r="A2124" t="s">
        <v>180</v>
      </c>
      <c r="B2124" s="35">
        <v>409945</v>
      </c>
      <c r="C2124" s="6" t="s">
        <v>383</v>
      </c>
      <c r="D2124" s="31" t="s">
        <v>326</v>
      </c>
      <c r="E2124" t="e">
        <f t="shared" si="33"/>
        <v>#N/A</v>
      </c>
    </row>
    <row r="2125" spans="1:5">
      <c r="A2125" t="s">
        <v>181</v>
      </c>
      <c r="B2125" s="35">
        <v>387704</v>
      </c>
      <c r="C2125" s="6" t="s">
        <v>383</v>
      </c>
      <c r="D2125" s="31" t="s">
        <v>326</v>
      </c>
      <c r="E2125" t="str">
        <f t="shared" si="33"/>
        <v>Northumberland</v>
      </c>
    </row>
    <row r="2126" spans="1:5" hidden="1">
      <c r="A2126" t="s">
        <v>182</v>
      </c>
      <c r="B2126" s="35">
        <v>758984</v>
      </c>
      <c r="C2126" s="6" t="s">
        <v>383</v>
      </c>
      <c r="D2126" s="31" t="s">
        <v>326</v>
      </c>
      <c r="E2126" t="e">
        <f t="shared" si="33"/>
        <v>#N/A</v>
      </c>
    </row>
    <row r="2127" spans="1:5" hidden="1">
      <c r="A2127" t="s">
        <v>401</v>
      </c>
      <c r="B2127" s="35">
        <v>174332</v>
      </c>
      <c r="C2127" s="6" t="s">
        <v>383</v>
      </c>
      <c r="D2127" s="31" t="s">
        <v>326</v>
      </c>
      <c r="E2127" t="e">
        <f t="shared" si="33"/>
        <v>#N/A</v>
      </c>
    </row>
    <row r="2128" spans="1:5" hidden="1">
      <c r="A2128" t="s">
        <v>183</v>
      </c>
      <c r="B2128" s="35">
        <v>1175890</v>
      </c>
      <c r="C2128" s="6" t="s">
        <v>383</v>
      </c>
      <c r="D2128" s="31" t="s">
        <v>326</v>
      </c>
      <c r="E2128" t="e">
        <f t="shared" si="33"/>
        <v>#N/A</v>
      </c>
    </row>
    <row r="2129" spans="1:5" hidden="1">
      <c r="A2129" t="s">
        <v>402</v>
      </c>
      <c r="B2129" s="35">
        <v>139521</v>
      </c>
      <c r="C2129" s="6" t="s">
        <v>383</v>
      </c>
      <c r="D2129" s="31" t="s">
        <v>326</v>
      </c>
      <c r="E2129" t="e">
        <f t="shared" si="33"/>
        <v>#N/A</v>
      </c>
    </row>
    <row r="2130" spans="1:5" hidden="1">
      <c r="A2130" t="s">
        <v>184</v>
      </c>
      <c r="B2130" s="35">
        <v>511725</v>
      </c>
      <c r="C2130" s="6" t="s">
        <v>383</v>
      </c>
      <c r="D2130" s="31" t="s">
        <v>326</v>
      </c>
      <c r="E2130" t="e">
        <f t="shared" si="33"/>
        <v>#N/A</v>
      </c>
    </row>
    <row r="2131" spans="1:5" hidden="1">
      <c r="A2131" t="s">
        <v>185</v>
      </c>
      <c r="B2131" s="35">
        <v>355267</v>
      </c>
      <c r="C2131" s="6" t="s">
        <v>383</v>
      </c>
      <c r="D2131" s="31" t="s">
        <v>326</v>
      </c>
      <c r="E2131" t="e">
        <f t="shared" si="33"/>
        <v>#N/A</v>
      </c>
    </row>
    <row r="2132" spans="1:5" hidden="1">
      <c r="A2132" t="s">
        <v>186</v>
      </c>
      <c r="B2132" s="35">
        <v>800</v>
      </c>
      <c r="C2132" s="6" t="s">
        <v>383</v>
      </c>
      <c r="D2132" s="31" t="s">
        <v>326</v>
      </c>
      <c r="E2132" t="e">
        <f t="shared" si="33"/>
        <v>#N/A</v>
      </c>
    </row>
    <row r="2133" spans="1:5" hidden="1">
      <c r="A2133" t="s">
        <v>187</v>
      </c>
      <c r="B2133" s="35">
        <v>210000</v>
      </c>
      <c r="C2133" s="6" t="s">
        <v>383</v>
      </c>
      <c r="D2133" s="31" t="s">
        <v>326</v>
      </c>
      <c r="E2133" t="e">
        <f t="shared" si="33"/>
        <v>#N/A</v>
      </c>
    </row>
    <row r="2134" spans="1:5" hidden="1">
      <c r="A2134" t="s">
        <v>188</v>
      </c>
      <c r="B2134" s="35">
        <v>252456</v>
      </c>
      <c r="C2134" s="6" t="s">
        <v>383</v>
      </c>
      <c r="D2134" s="31" t="s">
        <v>326</v>
      </c>
      <c r="E2134" t="e">
        <f t="shared" si="33"/>
        <v>#N/A</v>
      </c>
    </row>
    <row r="2135" spans="1:5" hidden="1">
      <c r="A2135" t="s">
        <v>189</v>
      </c>
      <c r="B2135" s="35">
        <v>151688</v>
      </c>
      <c r="C2135" s="6" t="s">
        <v>383</v>
      </c>
      <c r="D2135" s="31" t="s">
        <v>326</v>
      </c>
      <c r="E2135" t="e">
        <f t="shared" si="33"/>
        <v>#N/A</v>
      </c>
    </row>
    <row r="2136" spans="1:5" hidden="1">
      <c r="A2136" t="s">
        <v>190</v>
      </c>
      <c r="B2136" s="35">
        <v>164161</v>
      </c>
      <c r="C2136" s="6" t="s">
        <v>383</v>
      </c>
      <c r="D2136" s="31" t="s">
        <v>326</v>
      </c>
      <c r="E2136" t="e">
        <f t="shared" si="33"/>
        <v>#N/A</v>
      </c>
    </row>
    <row r="2137" spans="1:5" hidden="1">
      <c r="A2137" t="s">
        <v>191</v>
      </c>
      <c r="B2137" s="35">
        <v>149214</v>
      </c>
      <c r="C2137" s="6" t="s">
        <v>383</v>
      </c>
      <c r="D2137" s="31" t="s">
        <v>326</v>
      </c>
      <c r="E2137" t="e">
        <f t="shared" si="33"/>
        <v>#N/A</v>
      </c>
    </row>
    <row r="2138" spans="1:5" hidden="1">
      <c r="A2138" t="s">
        <v>192</v>
      </c>
      <c r="B2138" s="35">
        <v>195627</v>
      </c>
      <c r="C2138" s="6" t="s">
        <v>383</v>
      </c>
      <c r="D2138" s="31" t="s">
        <v>326</v>
      </c>
      <c r="E2138" t="e">
        <f t="shared" si="33"/>
        <v>#N/A</v>
      </c>
    </row>
    <row r="2139" spans="1:5" hidden="1">
      <c r="A2139" t="s">
        <v>193</v>
      </c>
      <c r="B2139" s="35">
        <v>2739</v>
      </c>
      <c r="C2139" s="6" t="s">
        <v>383</v>
      </c>
      <c r="D2139" s="31" t="s">
        <v>326</v>
      </c>
      <c r="E2139" t="e">
        <f t="shared" si="33"/>
        <v>#N/A</v>
      </c>
    </row>
    <row r="2140" spans="1:5" hidden="1">
      <c r="A2140" t="s">
        <v>362</v>
      </c>
      <c r="B2140" s="35">
        <v>74686</v>
      </c>
      <c r="C2140" s="6" t="s">
        <v>383</v>
      </c>
      <c r="D2140" s="31" t="s">
        <v>326</v>
      </c>
      <c r="E2140" t="e">
        <f t="shared" si="33"/>
        <v>#N/A</v>
      </c>
    </row>
    <row r="2141" spans="1:5" hidden="1">
      <c r="A2141" t="s">
        <v>194</v>
      </c>
      <c r="B2141" s="35">
        <v>29969</v>
      </c>
      <c r="C2141" s="6" t="s">
        <v>383</v>
      </c>
      <c r="D2141" s="31" t="s">
        <v>326</v>
      </c>
      <c r="E2141" t="e">
        <f t="shared" si="33"/>
        <v>#N/A</v>
      </c>
    </row>
    <row r="2142" spans="1:5" hidden="1">
      <c r="A2142" t="s">
        <v>195</v>
      </c>
      <c r="B2142" s="35">
        <v>56083</v>
      </c>
      <c r="C2142" s="6" t="s">
        <v>383</v>
      </c>
      <c r="D2142" s="31" t="s">
        <v>326</v>
      </c>
      <c r="E2142" t="e">
        <f t="shared" si="33"/>
        <v>#N/A</v>
      </c>
    </row>
    <row r="2143" spans="1:5" hidden="1">
      <c r="A2143" t="s">
        <v>403</v>
      </c>
      <c r="B2143" s="35">
        <v>14900</v>
      </c>
      <c r="C2143" s="6" t="s">
        <v>383</v>
      </c>
      <c r="D2143" s="31" t="s">
        <v>326</v>
      </c>
      <c r="E2143" t="e">
        <f t="shared" si="33"/>
        <v>#N/A</v>
      </c>
    </row>
    <row r="2144" spans="1:5" hidden="1">
      <c r="A2144" t="s">
        <v>404</v>
      </c>
      <c r="B2144" s="35">
        <v>0</v>
      </c>
      <c r="C2144" s="6" t="s">
        <v>383</v>
      </c>
      <c r="D2144" s="31" t="s">
        <v>326</v>
      </c>
      <c r="E2144" t="e">
        <f t="shared" si="33"/>
        <v>#N/A</v>
      </c>
    </row>
    <row r="2145" spans="1:5" hidden="1">
      <c r="A2145" t="s">
        <v>196</v>
      </c>
      <c r="B2145" s="35">
        <v>55452</v>
      </c>
      <c r="C2145" s="6" t="s">
        <v>383</v>
      </c>
      <c r="D2145" s="31" t="s">
        <v>326</v>
      </c>
      <c r="E2145" t="e">
        <f t="shared" si="33"/>
        <v>#N/A</v>
      </c>
    </row>
    <row r="2146" spans="1:5" hidden="1">
      <c r="A2146" t="s">
        <v>197</v>
      </c>
      <c r="B2146" s="35">
        <v>32500</v>
      </c>
      <c r="C2146" s="6" t="s">
        <v>383</v>
      </c>
      <c r="D2146" s="31" t="s">
        <v>326</v>
      </c>
      <c r="E2146" t="e">
        <f t="shared" si="33"/>
        <v>#N/A</v>
      </c>
    </row>
    <row r="2147" spans="1:5" hidden="1">
      <c r="A2147" t="s">
        <v>198</v>
      </c>
      <c r="B2147" s="35">
        <v>31950</v>
      </c>
      <c r="C2147" s="6" t="s">
        <v>383</v>
      </c>
      <c r="D2147" s="31" t="s">
        <v>326</v>
      </c>
      <c r="E2147" t="e">
        <f t="shared" si="33"/>
        <v>#N/A</v>
      </c>
    </row>
    <row r="2148" spans="1:5" hidden="1">
      <c r="A2148" t="s">
        <v>363</v>
      </c>
      <c r="B2148" s="35">
        <v>48400</v>
      </c>
      <c r="C2148" s="6" t="s">
        <v>383</v>
      </c>
      <c r="D2148" s="31" t="s">
        <v>326</v>
      </c>
      <c r="E2148" t="e">
        <f t="shared" si="33"/>
        <v>#N/A</v>
      </c>
    </row>
    <row r="2149" spans="1:5" hidden="1">
      <c r="A2149" t="s">
        <v>303</v>
      </c>
      <c r="B2149" s="35">
        <v>13300</v>
      </c>
      <c r="C2149" s="6" t="s">
        <v>383</v>
      </c>
      <c r="D2149" s="31" t="s">
        <v>326</v>
      </c>
      <c r="E2149" t="e">
        <f t="shared" si="33"/>
        <v>#N/A</v>
      </c>
    </row>
    <row r="2150" spans="1:5" hidden="1">
      <c r="A2150" t="s">
        <v>304</v>
      </c>
      <c r="B2150" s="35">
        <v>93950</v>
      </c>
      <c r="C2150" s="6" t="s">
        <v>383</v>
      </c>
      <c r="D2150" s="31" t="s">
        <v>326</v>
      </c>
      <c r="E2150" t="e">
        <f t="shared" si="33"/>
        <v>#N/A</v>
      </c>
    </row>
    <row r="2151" spans="1:5" hidden="1">
      <c r="A2151" t="s">
        <v>364</v>
      </c>
      <c r="B2151" s="35">
        <v>139295</v>
      </c>
      <c r="C2151" s="6" t="s">
        <v>383</v>
      </c>
      <c r="D2151" s="31" t="s">
        <v>326</v>
      </c>
      <c r="E2151" t="e">
        <f t="shared" si="33"/>
        <v>#N/A</v>
      </c>
    </row>
    <row r="2152" spans="1:5" hidden="1">
      <c r="A2152" t="s">
        <v>365</v>
      </c>
      <c r="B2152" s="35">
        <v>53186</v>
      </c>
      <c r="C2152" s="6" t="s">
        <v>383</v>
      </c>
      <c r="D2152" s="31" t="s">
        <v>326</v>
      </c>
      <c r="E2152" t="e">
        <f t="shared" si="33"/>
        <v>#N/A</v>
      </c>
    </row>
    <row r="2153" spans="1:5" hidden="1">
      <c r="A2153" t="s">
        <v>366</v>
      </c>
      <c r="B2153" s="35">
        <v>43545</v>
      </c>
      <c r="C2153" s="6" t="s">
        <v>383</v>
      </c>
      <c r="D2153" s="31" t="s">
        <v>326</v>
      </c>
      <c r="E2153" t="e">
        <f t="shared" si="33"/>
        <v>#N/A</v>
      </c>
    </row>
    <row r="2154" spans="1:5" hidden="1">
      <c r="A2154" t="s">
        <v>199</v>
      </c>
      <c r="B2154" s="35">
        <v>200692</v>
      </c>
      <c r="C2154" s="6" t="s">
        <v>383</v>
      </c>
      <c r="D2154" s="31" t="s">
        <v>326</v>
      </c>
      <c r="E2154" t="e">
        <f t="shared" si="33"/>
        <v>#N/A</v>
      </c>
    </row>
    <row r="2155" spans="1:5" hidden="1">
      <c r="A2155" t="s">
        <v>367</v>
      </c>
      <c r="B2155" s="35">
        <v>46820</v>
      </c>
      <c r="C2155" s="6" t="s">
        <v>383</v>
      </c>
      <c r="D2155" s="31" t="s">
        <v>326</v>
      </c>
      <c r="E2155" t="e">
        <f t="shared" si="33"/>
        <v>#N/A</v>
      </c>
    </row>
    <row r="2156" spans="1:5" hidden="1">
      <c r="A2156" t="s">
        <v>200</v>
      </c>
      <c r="B2156" s="35">
        <v>100000</v>
      </c>
      <c r="C2156" s="6" t="s">
        <v>383</v>
      </c>
      <c r="D2156" s="31" t="s">
        <v>326</v>
      </c>
      <c r="E2156" t="e">
        <f t="shared" si="33"/>
        <v>#N/A</v>
      </c>
    </row>
    <row r="2157" spans="1:5" hidden="1">
      <c r="A2157" t="s">
        <v>201</v>
      </c>
      <c r="B2157" s="35">
        <v>135706</v>
      </c>
      <c r="C2157" s="6" t="s">
        <v>383</v>
      </c>
      <c r="D2157" s="31" t="s">
        <v>326</v>
      </c>
      <c r="E2157" t="e">
        <f t="shared" si="33"/>
        <v>#N/A</v>
      </c>
    </row>
    <row r="2158" spans="1:5" hidden="1">
      <c r="A2158" t="s">
        <v>202</v>
      </c>
      <c r="B2158" s="35">
        <v>243638</v>
      </c>
      <c r="C2158" s="6" t="s">
        <v>383</v>
      </c>
      <c r="D2158" s="31" t="s">
        <v>326</v>
      </c>
      <c r="E2158" t="e">
        <f t="shared" si="33"/>
        <v>#N/A</v>
      </c>
    </row>
    <row r="2159" spans="1:5" hidden="1">
      <c r="A2159" t="s">
        <v>203</v>
      </c>
      <c r="B2159" s="35">
        <v>86848</v>
      </c>
      <c r="C2159" s="6" t="s">
        <v>383</v>
      </c>
      <c r="D2159" s="31" t="s">
        <v>326</v>
      </c>
      <c r="E2159" t="e">
        <f t="shared" si="33"/>
        <v>#N/A</v>
      </c>
    </row>
    <row r="2160" spans="1:5" hidden="1">
      <c r="A2160" t="s">
        <v>204</v>
      </c>
      <c r="B2160" s="35">
        <v>164367</v>
      </c>
      <c r="C2160" s="6" t="s">
        <v>383</v>
      </c>
      <c r="D2160" s="31" t="s">
        <v>326</v>
      </c>
      <c r="E2160" t="e">
        <f t="shared" si="33"/>
        <v>#N/A</v>
      </c>
    </row>
    <row r="2161" spans="1:5" hidden="1">
      <c r="A2161" t="s">
        <v>205</v>
      </c>
      <c r="B2161" s="35">
        <v>5000</v>
      </c>
      <c r="C2161" s="6" t="s">
        <v>383</v>
      </c>
      <c r="D2161" s="31" t="s">
        <v>326</v>
      </c>
      <c r="E2161" t="e">
        <f t="shared" si="33"/>
        <v>#N/A</v>
      </c>
    </row>
    <row r="2162" spans="1:5" hidden="1">
      <c r="A2162" t="s">
        <v>405</v>
      </c>
      <c r="B2162" s="35">
        <v>132537</v>
      </c>
      <c r="C2162" s="6" t="s">
        <v>383</v>
      </c>
      <c r="D2162" s="31" t="s">
        <v>326</v>
      </c>
      <c r="E2162" t="e">
        <f t="shared" si="33"/>
        <v>#N/A</v>
      </c>
    </row>
    <row r="2163" spans="1:5" hidden="1">
      <c r="A2163" t="s">
        <v>206</v>
      </c>
      <c r="B2163" s="35">
        <v>5000</v>
      </c>
      <c r="C2163" s="6" t="s">
        <v>383</v>
      </c>
      <c r="D2163" s="31" t="s">
        <v>326</v>
      </c>
      <c r="E2163" t="e">
        <f t="shared" si="33"/>
        <v>#N/A</v>
      </c>
    </row>
    <row r="2164" spans="1:5" hidden="1">
      <c r="A2164" t="s">
        <v>207</v>
      </c>
      <c r="B2164" s="35">
        <v>69594</v>
      </c>
      <c r="C2164" s="6" t="s">
        <v>383</v>
      </c>
      <c r="D2164" s="31" t="s">
        <v>326</v>
      </c>
      <c r="E2164" t="e">
        <f t="shared" si="33"/>
        <v>#N/A</v>
      </c>
    </row>
    <row r="2165" spans="1:5" hidden="1">
      <c r="A2165" t="s">
        <v>208</v>
      </c>
      <c r="B2165" s="35">
        <v>762438</v>
      </c>
      <c r="C2165" s="6" t="s">
        <v>383</v>
      </c>
      <c r="D2165" s="31" t="s">
        <v>326</v>
      </c>
      <c r="E2165" t="e">
        <f t="shared" si="33"/>
        <v>#N/A</v>
      </c>
    </row>
    <row r="2166" spans="1:5" hidden="1">
      <c r="A2166" t="s">
        <v>209</v>
      </c>
      <c r="B2166" s="35">
        <v>178429</v>
      </c>
      <c r="C2166" s="6" t="s">
        <v>383</v>
      </c>
      <c r="D2166" s="31" t="s">
        <v>326</v>
      </c>
      <c r="E2166" t="e">
        <f t="shared" si="33"/>
        <v>#N/A</v>
      </c>
    </row>
    <row r="2167" spans="1:5" hidden="1">
      <c r="A2167" t="s">
        <v>210</v>
      </c>
      <c r="B2167" s="35">
        <v>645777</v>
      </c>
      <c r="C2167" s="6" t="s">
        <v>383</v>
      </c>
      <c r="D2167" s="31" t="s">
        <v>326</v>
      </c>
      <c r="E2167" t="e">
        <f t="shared" si="33"/>
        <v>#N/A</v>
      </c>
    </row>
    <row r="2168" spans="1:5" hidden="1">
      <c r="A2168" t="s">
        <v>211</v>
      </c>
      <c r="B2168" s="35">
        <v>90434</v>
      </c>
      <c r="C2168" s="6" t="s">
        <v>383</v>
      </c>
      <c r="D2168" s="31" t="s">
        <v>326</v>
      </c>
      <c r="E2168" t="e">
        <f t="shared" si="33"/>
        <v>#N/A</v>
      </c>
    </row>
    <row r="2169" spans="1:5" hidden="1">
      <c r="A2169" t="s">
        <v>368</v>
      </c>
      <c r="B2169" s="35">
        <v>173204</v>
      </c>
      <c r="C2169" s="6" t="s">
        <v>383</v>
      </c>
      <c r="D2169" s="31" t="s">
        <v>326</v>
      </c>
      <c r="E2169" t="e">
        <f t="shared" si="33"/>
        <v>#N/A</v>
      </c>
    </row>
    <row r="2170" spans="1:5" hidden="1">
      <c r="A2170" t="s">
        <v>406</v>
      </c>
      <c r="B2170" s="35">
        <v>0</v>
      </c>
      <c r="C2170" s="6" t="s">
        <v>383</v>
      </c>
      <c r="D2170" s="31" t="s">
        <v>326</v>
      </c>
      <c r="E2170" t="e">
        <f t="shared" si="33"/>
        <v>#N/A</v>
      </c>
    </row>
    <row r="2171" spans="1:5" hidden="1">
      <c r="A2171" t="s">
        <v>212</v>
      </c>
      <c r="B2171" s="35">
        <v>144484</v>
      </c>
      <c r="C2171" s="6" t="s">
        <v>383</v>
      </c>
      <c r="D2171" s="31" t="s">
        <v>326</v>
      </c>
      <c r="E2171" t="e">
        <f t="shared" si="33"/>
        <v>#N/A</v>
      </c>
    </row>
    <row r="2172" spans="1:5" hidden="1">
      <c r="A2172" t="s">
        <v>308</v>
      </c>
      <c r="B2172" s="35">
        <v>0</v>
      </c>
      <c r="C2172" s="6" t="s">
        <v>383</v>
      </c>
      <c r="D2172" s="31" t="s">
        <v>326</v>
      </c>
      <c r="E2172" t="e">
        <f t="shared" si="33"/>
        <v>#N/A</v>
      </c>
    </row>
    <row r="2173" spans="1:5" hidden="1">
      <c r="A2173" t="s">
        <v>213</v>
      </c>
      <c r="B2173" s="35">
        <v>108166</v>
      </c>
      <c r="C2173" s="6" t="s">
        <v>383</v>
      </c>
      <c r="D2173" s="31" t="s">
        <v>326</v>
      </c>
      <c r="E2173" t="e">
        <f t="shared" si="33"/>
        <v>#N/A</v>
      </c>
    </row>
    <row r="2174" spans="1:5" hidden="1">
      <c r="A2174" t="s">
        <v>214</v>
      </c>
      <c r="B2174" s="35">
        <v>102092</v>
      </c>
      <c r="C2174" s="6" t="s">
        <v>383</v>
      </c>
      <c r="D2174" s="31" t="s">
        <v>326</v>
      </c>
      <c r="E2174" t="e">
        <f t="shared" si="33"/>
        <v>#N/A</v>
      </c>
    </row>
    <row r="2175" spans="1:5" hidden="1">
      <c r="A2175" t="s">
        <v>215</v>
      </c>
      <c r="B2175" s="35">
        <v>0</v>
      </c>
      <c r="C2175" s="6" t="s">
        <v>383</v>
      </c>
      <c r="D2175" s="31" t="s">
        <v>326</v>
      </c>
      <c r="E2175" t="e">
        <f t="shared" si="33"/>
        <v>#N/A</v>
      </c>
    </row>
    <row r="2176" spans="1:5" hidden="1">
      <c r="A2176" t="s">
        <v>216</v>
      </c>
      <c r="B2176" s="35">
        <v>307029</v>
      </c>
      <c r="C2176" s="6" t="s">
        <v>383</v>
      </c>
      <c r="D2176" s="31" t="s">
        <v>326</v>
      </c>
      <c r="E2176" t="e">
        <f t="shared" si="33"/>
        <v>#N/A</v>
      </c>
    </row>
    <row r="2177" spans="1:5" hidden="1">
      <c r="A2177" t="s">
        <v>218</v>
      </c>
      <c r="B2177" s="35">
        <v>112820</v>
      </c>
      <c r="C2177" s="6" t="s">
        <v>383</v>
      </c>
      <c r="D2177" s="31" t="s">
        <v>326</v>
      </c>
      <c r="E2177" t="e">
        <f t="shared" si="33"/>
        <v>#N/A</v>
      </c>
    </row>
    <row r="2178" spans="1:5" hidden="1">
      <c r="A2178" t="s">
        <v>219</v>
      </c>
      <c r="B2178" s="35">
        <v>5000</v>
      </c>
      <c r="C2178" s="6" t="s">
        <v>383</v>
      </c>
      <c r="D2178" s="31" t="s">
        <v>326</v>
      </c>
      <c r="E2178" t="e">
        <f t="shared" si="33"/>
        <v>#N/A</v>
      </c>
    </row>
    <row r="2179" spans="1:5" hidden="1">
      <c r="A2179" t="s">
        <v>220</v>
      </c>
      <c r="B2179" s="35">
        <v>34395</v>
      </c>
      <c r="C2179" s="6" t="s">
        <v>383</v>
      </c>
      <c r="D2179" s="31" t="s">
        <v>326</v>
      </c>
      <c r="E2179" t="e">
        <f t="shared" ref="E2179:E2242" si="34">VLOOKUP(A2179, $A$2443:$A$2447, 1, FALSE)</f>
        <v>#N/A</v>
      </c>
    </row>
    <row r="2180" spans="1:5" hidden="1">
      <c r="A2180" t="s">
        <v>407</v>
      </c>
      <c r="B2180" s="35">
        <v>23529</v>
      </c>
      <c r="C2180" s="6" t="s">
        <v>383</v>
      </c>
      <c r="D2180" s="31" t="s">
        <v>326</v>
      </c>
      <c r="E2180" t="e">
        <f t="shared" si="34"/>
        <v>#N/A</v>
      </c>
    </row>
    <row r="2181" spans="1:5" hidden="1">
      <c r="A2181" t="s">
        <v>221</v>
      </c>
      <c r="B2181" s="35">
        <v>141755</v>
      </c>
      <c r="C2181" s="6" t="s">
        <v>383</v>
      </c>
      <c r="D2181" s="31" t="s">
        <v>326</v>
      </c>
      <c r="E2181" t="e">
        <f t="shared" si="34"/>
        <v>#N/A</v>
      </c>
    </row>
    <row r="2182" spans="1:5" hidden="1">
      <c r="A2182" t="s">
        <v>408</v>
      </c>
      <c r="B2182" s="35">
        <v>29916</v>
      </c>
      <c r="C2182" s="6" t="s">
        <v>383</v>
      </c>
      <c r="D2182" s="31" t="s">
        <v>326</v>
      </c>
      <c r="E2182" t="e">
        <f t="shared" si="34"/>
        <v>#N/A</v>
      </c>
    </row>
    <row r="2183" spans="1:5" hidden="1">
      <c r="A2183" t="s">
        <v>222</v>
      </c>
      <c r="B2183" s="35">
        <v>0</v>
      </c>
      <c r="C2183" s="6" t="s">
        <v>383</v>
      </c>
      <c r="D2183" s="31" t="s">
        <v>326</v>
      </c>
      <c r="E2183" t="e">
        <f t="shared" si="34"/>
        <v>#N/A</v>
      </c>
    </row>
    <row r="2184" spans="1:5" hidden="1">
      <c r="A2184" t="s">
        <v>223</v>
      </c>
      <c r="B2184" s="35">
        <v>265421</v>
      </c>
      <c r="C2184" s="6" t="s">
        <v>383</v>
      </c>
      <c r="D2184" s="31" t="s">
        <v>326</v>
      </c>
      <c r="E2184" t="e">
        <f t="shared" si="34"/>
        <v>#N/A</v>
      </c>
    </row>
    <row r="2185" spans="1:5" hidden="1">
      <c r="A2185" t="s">
        <v>224</v>
      </c>
      <c r="B2185" s="35">
        <v>151585</v>
      </c>
      <c r="C2185" s="6" t="s">
        <v>383</v>
      </c>
      <c r="D2185" s="31" t="s">
        <v>326</v>
      </c>
      <c r="E2185" t="e">
        <f t="shared" si="34"/>
        <v>#N/A</v>
      </c>
    </row>
    <row r="2186" spans="1:5" hidden="1">
      <c r="A2186" t="s">
        <v>225</v>
      </c>
      <c r="B2186" s="35">
        <v>679209</v>
      </c>
      <c r="C2186" s="6" t="s">
        <v>383</v>
      </c>
      <c r="D2186" s="31" t="s">
        <v>326</v>
      </c>
      <c r="E2186" t="e">
        <f t="shared" si="34"/>
        <v>#N/A</v>
      </c>
    </row>
    <row r="2187" spans="1:5" hidden="1">
      <c r="A2187" t="s">
        <v>369</v>
      </c>
      <c r="B2187" s="35">
        <v>4972</v>
      </c>
      <c r="C2187" s="6" t="s">
        <v>383</v>
      </c>
      <c r="D2187" s="31" t="s">
        <v>326</v>
      </c>
      <c r="E2187" t="e">
        <f t="shared" si="34"/>
        <v>#N/A</v>
      </c>
    </row>
    <row r="2188" spans="1:5" hidden="1">
      <c r="A2188" t="s">
        <v>311</v>
      </c>
      <c r="B2188" s="35">
        <v>8302</v>
      </c>
      <c r="C2188" s="6" t="s">
        <v>383</v>
      </c>
      <c r="D2188" s="31" t="s">
        <v>326</v>
      </c>
      <c r="E2188" t="e">
        <f t="shared" si="34"/>
        <v>#N/A</v>
      </c>
    </row>
    <row r="2189" spans="1:5" hidden="1">
      <c r="A2189" t="s">
        <v>226</v>
      </c>
      <c r="B2189" s="35">
        <v>52503</v>
      </c>
      <c r="C2189" s="6" t="s">
        <v>383</v>
      </c>
      <c r="D2189" s="31" t="s">
        <v>326</v>
      </c>
      <c r="E2189" t="e">
        <f t="shared" si="34"/>
        <v>#N/A</v>
      </c>
    </row>
    <row r="2190" spans="1:5" hidden="1">
      <c r="A2190" t="s">
        <v>227</v>
      </c>
      <c r="B2190" s="35">
        <v>17158</v>
      </c>
      <c r="C2190" s="6" t="s">
        <v>383</v>
      </c>
      <c r="D2190" s="31" t="s">
        <v>326</v>
      </c>
      <c r="E2190" t="e">
        <f t="shared" si="34"/>
        <v>#N/A</v>
      </c>
    </row>
    <row r="2191" spans="1:5" hidden="1">
      <c r="A2191" t="s">
        <v>370</v>
      </c>
      <c r="B2191" s="35">
        <v>178976</v>
      </c>
      <c r="C2191" s="6" t="s">
        <v>383</v>
      </c>
      <c r="D2191" s="31" t="s">
        <v>326</v>
      </c>
      <c r="E2191" t="e">
        <f t="shared" si="34"/>
        <v>#N/A</v>
      </c>
    </row>
    <row r="2192" spans="1:5" hidden="1">
      <c r="A2192" t="s">
        <v>228</v>
      </c>
      <c r="B2192" s="35">
        <v>3500</v>
      </c>
      <c r="C2192" s="6" t="s">
        <v>383</v>
      </c>
      <c r="D2192" s="31" t="s">
        <v>326</v>
      </c>
      <c r="E2192" t="e">
        <f t="shared" si="34"/>
        <v>#N/A</v>
      </c>
    </row>
    <row r="2193" spans="1:5" hidden="1">
      <c r="A2193" t="s">
        <v>229</v>
      </c>
      <c r="B2193" s="35">
        <v>29031</v>
      </c>
      <c r="C2193" s="6" t="s">
        <v>383</v>
      </c>
      <c r="D2193" s="31" t="s">
        <v>326</v>
      </c>
      <c r="E2193" t="e">
        <f t="shared" si="34"/>
        <v>#N/A</v>
      </c>
    </row>
    <row r="2194" spans="1:5" hidden="1">
      <c r="A2194" t="s">
        <v>230</v>
      </c>
      <c r="B2194" s="35">
        <v>52450</v>
      </c>
      <c r="C2194" s="6" t="s">
        <v>383</v>
      </c>
      <c r="D2194" s="31" t="s">
        <v>326</v>
      </c>
      <c r="E2194" t="e">
        <f t="shared" si="34"/>
        <v>#N/A</v>
      </c>
    </row>
    <row r="2195" spans="1:5" hidden="1">
      <c r="A2195" t="s">
        <v>231</v>
      </c>
      <c r="B2195" s="35">
        <v>228150</v>
      </c>
      <c r="C2195" s="6" t="s">
        <v>383</v>
      </c>
      <c r="D2195" s="31" t="s">
        <v>326</v>
      </c>
      <c r="E2195" t="e">
        <f t="shared" si="34"/>
        <v>#N/A</v>
      </c>
    </row>
    <row r="2196" spans="1:5" hidden="1">
      <c r="A2196" t="s">
        <v>232</v>
      </c>
      <c r="B2196" s="35">
        <v>233776</v>
      </c>
      <c r="C2196" s="6" t="s">
        <v>383</v>
      </c>
      <c r="D2196" s="31" t="s">
        <v>326</v>
      </c>
      <c r="E2196" t="e">
        <f t="shared" si="34"/>
        <v>#N/A</v>
      </c>
    </row>
    <row r="2197" spans="1:5" hidden="1">
      <c r="A2197" t="s">
        <v>312</v>
      </c>
      <c r="B2197" s="35">
        <v>118181</v>
      </c>
      <c r="C2197" s="6" t="s">
        <v>383</v>
      </c>
      <c r="D2197" s="31" t="s">
        <v>326</v>
      </c>
      <c r="E2197" t="e">
        <f t="shared" si="34"/>
        <v>#N/A</v>
      </c>
    </row>
    <row r="2198" spans="1:5" hidden="1">
      <c r="A2198" t="s">
        <v>233</v>
      </c>
      <c r="B2198" s="35">
        <v>178964</v>
      </c>
      <c r="C2198" s="6" t="s">
        <v>383</v>
      </c>
      <c r="D2198" s="31" t="s">
        <v>326</v>
      </c>
      <c r="E2198" t="e">
        <f t="shared" si="34"/>
        <v>#N/A</v>
      </c>
    </row>
    <row r="2199" spans="1:5" hidden="1">
      <c r="A2199" t="s">
        <v>234</v>
      </c>
      <c r="B2199" s="35">
        <v>152911</v>
      </c>
      <c r="C2199" s="6" t="s">
        <v>383</v>
      </c>
      <c r="D2199" s="31" t="s">
        <v>326</v>
      </c>
      <c r="E2199" t="e">
        <f t="shared" si="34"/>
        <v>#N/A</v>
      </c>
    </row>
    <row r="2200" spans="1:5" hidden="1">
      <c r="A2200" t="s">
        <v>372</v>
      </c>
      <c r="B2200" s="35">
        <v>37500</v>
      </c>
      <c r="C2200" s="6" t="s">
        <v>383</v>
      </c>
      <c r="D2200" s="31" t="s">
        <v>326</v>
      </c>
      <c r="E2200" t="e">
        <f t="shared" si="34"/>
        <v>#N/A</v>
      </c>
    </row>
    <row r="2201" spans="1:5" hidden="1">
      <c r="A2201" t="s">
        <v>235</v>
      </c>
      <c r="B2201" s="35">
        <v>182901</v>
      </c>
      <c r="C2201" s="6" t="s">
        <v>383</v>
      </c>
      <c r="D2201" s="31" t="s">
        <v>326</v>
      </c>
      <c r="E2201" t="e">
        <f t="shared" si="34"/>
        <v>#N/A</v>
      </c>
    </row>
    <row r="2202" spans="1:5" hidden="1">
      <c r="A2202" t="s">
        <v>236</v>
      </c>
      <c r="B2202" s="35">
        <v>0</v>
      </c>
      <c r="C2202" s="6" t="s">
        <v>383</v>
      </c>
      <c r="D2202" s="31" t="s">
        <v>326</v>
      </c>
      <c r="E2202" t="e">
        <f t="shared" si="34"/>
        <v>#N/A</v>
      </c>
    </row>
    <row r="2203" spans="1:5" hidden="1">
      <c r="A2203" t="s">
        <v>237</v>
      </c>
      <c r="B2203" s="35">
        <v>150738</v>
      </c>
      <c r="C2203" s="6" t="s">
        <v>383</v>
      </c>
      <c r="D2203" s="31" t="s">
        <v>326</v>
      </c>
      <c r="E2203" t="e">
        <f t="shared" si="34"/>
        <v>#N/A</v>
      </c>
    </row>
    <row r="2204" spans="1:5" hidden="1">
      <c r="A2204" t="s">
        <v>238</v>
      </c>
      <c r="B2204" s="35">
        <v>47716</v>
      </c>
      <c r="C2204" s="6" t="s">
        <v>383</v>
      </c>
      <c r="D2204" s="31" t="s">
        <v>326</v>
      </c>
      <c r="E2204" t="e">
        <f t="shared" si="34"/>
        <v>#N/A</v>
      </c>
    </row>
    <row r="2205" spans="1:5" hidden="1">
      <c r="A2205" t="s">
        <v>409</v>
      </c>
      <c r="B2205" s="35">
        <v>0</v>
      </c>
      <c r="C2205" s="6" t="s">
        <v>383</v>
      </c>
      <c r="D2205" s="31" t="s">
        <v>326</v>
      </c>
      <c r="E2205" t="e">
        <f t="shared" si="34"/>
        <v>#N/A</v>
      </c>
    </row>
    <row r="2206" spans="1:5" hidden="1">
      <c r="A2206" t="s">
        <v>239</v>
      </c>
      <c r="B2206" s="35">
        <v>0</v>
      </c>
      <c r="C2206" s="6" t="s">
        <v>383</v>
      </c>
      <c r="D2206" s="31" t="s">
        <v>326</v>
      </c>
      <c r="E2206" t="e">
        <f t="shared" si="34"/>
        <v>#N/A</v>
      </c>
    </row>
    <row r="2207" spans="1:5" hidden="1">
      <c r="A2207" t="s">
        <v>240</v>
      </c>
      <c r="B2207" s="35">
        <v>198787</v>
      </c>
      <c r="C2207" s="6" t="s">
        <v>383</v>
      </c>
      <c r="D2207" s="31" t="s">
        <v>326</v>
      </c>
      <c r="E2207" t="e">
        <f t="shared" si="34"/>
        <v>#N/A</v>
      </c>
    </row>
    <row r="2208" spans="1:5" hidden="1">
      <c r="A2208" t="s">
        <v>241</v>
      </c>
      <c r="B2208" s="35">
        <v>113760</v>
      </c>
      <c r="C2208" s="6" t="s">
        <v>383</v>
      </c>
      <c r="D2208" s="31" t="s">
        <v>326</v>
      </c>
      <c r="E2208" t="e">
        <f t="shared" si="34"/>
        <v>#N/A</v>
      </c>
    </row>
    <row r="2209" spans="1:5" hidden="1">
      <c r="A2209" t="s">
        <v>242</v>
      </c>
      <c r="B2209" s="35">
        <v>83167</v>
      </c>
      <c r="C2209" s="6" t="s">
        <v>383</v>
      </c>
      <c r="D2209" s="31" t="s">
        <v>326</v>
      </c>
      <c r="E2209" t="e">
        <f t="shared" si="34"/>
        <v>#N/A</v>
      </c>
    </row>
    <row r="2210" spans="1:5" hidden="1">
      <c r="A2210" t="s">
        <v>373</v>
      </c>
      <c r="B2210" s="35">
        <v>0</v>
      </c>
      <c r="C2210" s="6" t="s">
        <v>383</v>
      </c>
      <c r="D2210" s="31" t="s">
        <v>326</v>
      </c>
      <c r="E2210" t="e">
        <f t="shared" si="34"/>
        <v>#N/A</v>
      </c>
    </row>
    <row r="2211" spans="1:5" hidden="1">
      <c r="A2211" t="s">
        <v>410</v>
      </c>
      <c r="B2211" s="35">
        <v>9000</v>
      </c>
      <c r="C2211" s="6" t="s">
        <v>383</v>
      </c>
      <c r="D2211" s="31" t="s">
        <v>326</v>
      </c>
      <c r="E2211" t="e">
        <f t="shared" si="34"/>
        <v>#N/A</v>
      </c>
    </row>
    <row r="2212" spans="1:5" hidden="1">
      <c r="A2212" t="s">
        <v>314</v>
      </c>
      <c r="B2212" s="35">
        <v>50000</v>
      </c>
      <c r="C2212" s="6" t="s">
        <v>383</v>
      </c>
      <c r="D2212" s="31" t="s">
        <v>326</v>
      </c>
      <c r="E2212" t="e">
        <f t="shared" si="34"/>
        <v>#N/A</v>
      </c>
    </row>
    <row r="2213" spans="1:5" hidden="1">
      <c r="A2213" t="s">
        <v>243</v>
      </c>
      <c r="B2213" s="35">
        <v>387530</v>
      </c>
      <c r="C2213" s="6" t="s">
        <v>383</v>
      </c>
      <c r="D2213" s="31" t="s">
        <v>326</v>
      </c>
      <c r="E2213" t="e">
        <f t="shared" si="34"/>
        <v>#N/A</v>
      </c>
    </row>
    <row r="2214" spans="1:5" hidden="1">
      <c r="A2214" t="s">
        <v>374</v>
      </c>
      <c r="B2214" s="35">
        <v>12000</v>
      </c>
      <c r="C2214" s="6" t="s">
        <v>383</v>
      </c>
      <c r="D2214" s="31" t="s">
        <v>326</v>
      </c>
      <c r="E2214" t="e">
        <f t="shared" si="34"/>
        <v>#N/A</v>
      </c>
    </row>
    <row r="2215" spans="1:5" hidden="1">
      <c r="A2215" t="s">
        <v>244</v>
      </c>
      <c r="B2215" s="35">
        <v>95000</v>
      </c>
      <c r="C2215" s="6" t="s">
        <v>383</v>
      </c>
      <c r="D2215" s="31" t="s">
        <v>326</v>
      </c>
      <c r="E2215" t="e">
        <f t="shared" si="34"/>
        <v>#N/A</v>
      </c>
    </row>
    <row r="2216" spans="1:5" hidden="1">
      <c r="A2216" t="s">
        <v>375</v>
      </c>
      <c r="B2216" s="35">
        <v>181952</v>
      </c>
      <c r="C2216" s="6" t="s">
        <v>383</v>
      </c>
      <c r="D2216" s="31" t="s">
        <v>326</v>
      </c>
      <c r="E2216" t="e">
        <f t="shared" si="34"/>
        <v>#N/A</v>
      </c>
    </row>
    <row r="2217" spans="1:5" hidden="1">
      <c r="A2217" t="s">
        <v>245</v>
      </c>
      <c r="B2217" s="35">
        <v>37820</v>
      </c>
      <c r="C2217" s="6" t="s">
        <v>383</v>
      </c>
      <c r="D2217" s="31" t="s">
        <v>326</v>
      </c>
      <c r="E2217" t="e">
        <f t="shared" si="34"/>
        <v>#N/A</v>
      </c>
    </row>
    <row r="2218" spans="1:5" hidden="1">
      <c r="A2218" t="s">
        <v>246</v>
      </c>
      <c r="B2218" s="35">
        <v>17750</v>
      </c>
      <c r="C2218" s="6" t="s">
        <v>383</v>
      </c>
      <c r="D2218" s="31" t="s">
        <v>326</v>
      </c>
      <c r="E2218" t="e">
        <f t="shared" si="34"/>
        <v>#N/A</v>
      </c>
    </row>
    <row r="2219" spans="1:5" hidden="1">
      <c r="A2219" t="s">
        <v>247</v>
      </c>
      <c r="B2219" s="35">
        <v>1375130</v>
      </c>
      <c r="C2219" s="6" t="s">
        <v>383</v>
      </c>
      <c r="D2219" s="31" t="s">
        <v>326</v>
      </c>
      <c r="E2219" t="e">
        <f t="shared" si="34"/>
        <v>#N/A</v>
      </c>
    </row>
    <row r="2220" spans="1:5" hidden="1">
      <c r="A2220" t="s">
        <v>248</v>
      </c>
      <c r="B2220" s="35">
        <v>210885</v>
      </c>
      <c r="C2220" s="6" t="s">
        <v>383</v>
      </c>
      <c r="D2220" s="31" t="s">
        <v>326</v>
      </c>
      <c r="E2220" t="e">
        <f t="shared" si="34"/>
        <v>#N/A</v>
      </c>
    </row>
    <row r="2221" spans="1:5" hidden="1">
      <c r="A2221" t="s">
        <v>249</v>
      </c>
      <c r="B2221" s="35">
        <v>73309</v>
      </c>
      <c r="C2221" s="6" t="s">
        <v>383</v>
      </c>
      <c r="D2221" s="31" t="s">
        <v>326</v>
      </c>
      <c r="E2221" t="e">
        <f t="shared" si="34"/>
        <v>#N/A</v>
      </c>
    </row>
    <row r="2222" spans="1:5" hidden="1">
      <c r="A2222" t="s">
        <v>376</v>
      </c>
      <c r="B2222" s="35">
        <v>3550</v>
      </c>
      <c r="C2222" s="6" t="s">
        <v>383</v>
      </c>
      <c r="D2222" s="31" t="s">
        <v>326</v>
      </c>
      <c r="E2222" t="e">
        <f t="shared" si="34"/>
        <v>#N/A</v>
      </c>
    </row>
    <row r="2223" spans="1:5" hidden="1">
      <c r="A2223" t="s">
        <v>250</v>
      </c>
      <c r="B2223" s="35">
        <v>71036</v>
      </c>
      <c r="C2223" s="6" t="s">
        <v>383</v>
      </c>
      <c r="D2223" s="31" t="s">
        <v>326</v>
      </c>
      <c r="E2223" t="e">
        <f t="shared" si="34"/>
        <v>#N/A</v>
      </c>
    </row>
    <row r="2224" spans="1:5" hidden="1">
      <c r="A2224" t="s">
        <v>251</v>
      </c>
      <c r="B2224" s="35">
        <v>243104</v>
      </c>
      <c r="C2224" s="6" t="s">
        <v>383</v>
      </c>
      <c r="D2224" s="31" t="s">
        <v>326</v>
      </c>
      <c r="E2224" t="e">
        <f t="shared" si="34"/>
        <v>#N/A</v>
      </c>
    </row>
    <row r="2225" spans="1:5" hidden="1">
      <c r="A2225" t="s">
        <v>252</v>
      </c>
      <c r="B2225" s="35">
        <v>138315.6</v>
      </c>
      <c r="C2225" s="6" t="s">
        <v>383</v>
      </c>
      <c r="D2225" s="31" t="s">
        <v>326</v>
      </c>
      <c r="E2225" t="e">
        <f t="shared" si="34"/>
        <v>#N/A</v>
      </c>
    </row>
    <row r="2226" spans="1:5" hidden="1">
      <c r="A2226" t="s">
        <v>253</v>
      </c>
      <c r="B2226" s="35">
        <v>330601</v>
      </c>
      <c r="C2226" s="6" t="s">
        <v>383</v>
      </c>
      <c r="D2226" s="31" t="s">
        <v>326</v>
      </c>
      <c r="E2226" t="e">
        <f t="shared" si="34"/>
        <v>#N/A</v>
      </c>
    </row>
    <row r="2227" spans="1:5" hidden="1">
      <c r="A2227" t="s">
        <v>254</v>
      </c>
      <c r="B2227" s="35">
        <v>883610</v>
      </c>
      <c r="C2227" s="6" t="s">
        <v>383</v>
      </c>
      <c r="D2227" s="31" t="s">
        <v>326</v>
      </c>
      <c r="E2227" t="e">
        <f t="shared" si="34"/>
        <v>#N/A</v>
      </c>
    </row>
    <row r="2228" spans="1:5" hidden="1">
      <c r="A2228" t="s">
        <v>377</v>
      </c>
      <c r="B2228" s="35">
        <v>7841</v>
      </c>
      <c r="C2228" s="6" t="s">
        <v>383</v>
      </c>
      <c r="D2228" s="31" t="s">
        <v>326</v>
      </c>
      <c r="E2228" t="e">
        <f t="shared" si="34"/>
        <v>#N/A</v>
      </c>
    </row>
    <row r="2229" spans="1:5" hidden="1">
      <c r="A2229" t="s">
        <v>255</v>
      </c>
      <c r="B2229" s="35">
        <v>201149</v>
      </c>
      <c r="C2229" s="6" t="s">
        <v>383</v>
      </c>
      <c r="D2229" s="31" t="s">
        <v>326</v>
      </c>
      <c r="E2229" t="e">
        <f t="shared" si="34"/>
        <v>#N/A</v>
      </c>
    </row>
    <row r="2230" spans="1:5" hidden="1">
      <c r="A2230" t="s">
        <v>256</v>
      </c>
      <c r="B2230" s="35">
        <v>224336</v>
      </c>
      <c r="C2230" s="6" t="s">
        <v>383</v>
      </c>
      <c r="D2230" s="31" t="s">
        <v>326</v>
      </c>
      <c r="E2230" t="e">
        <f t="shared" si="34"/>
        <v>#N/A</v>
      </c>
    </row>
    <row r="2231" spans="1:5" hidden="1">
      <c r="A2231" t="s">
        <v>318</v>
      </c>
      <c r="B2231" s="35">
        <v>155603</v>
      </c>
      <c r="C2231" s="6" t="s">
        <v>383</v>
      </c>
      <c r="D2231" s="31" t="s">
        <v>326</v>
      </c>
      <c r="E2231" t="e">
        <f t="shared" si="34"/>
        <v>#N/A</v>
      </c>
    </row>
    <row r="2232" spans="1:5" hidden="1">
      <c r="A2232" t="s">
        <v>257</v>
      </c>
      <c r="B2232" s="35">
        <v>189684</v>
      </c>
      <c r="C2232" s="6" t="s">
        <v>383</v>
      </c>
      <c r="D2232" s="31" t="s">
        <v>326</v>
      </c>
      <c r="E2232" t="e">
        <f t="shared" si="34"/>
        <v>#N/A</v>
      </c>
    </row>
    <row r="2233" spans="1:5" hidden="1">
      <c r="A2233" t="s">
        <v>378</v>
      </c>
      <c r="B2233" s="35">
        <v>76500</v>
      </c>
      <c r="C2233" s="6" t="s">
        <v>383</v>
      </c>
      <c r="D2233" s="31" t="s">
        <v>326</v>
      </c>
      <c r="E2233" t="e">
        <f t="shared" si="34"/>
        <v>#N/A</v>
      </c>
    </row>
    <row r="2234" spans="1:5" hidden="1">
      <c r="A2234" t="s">
        <v>320</v>
      </c>
      <c r="B2234" s="35">
        <v>51581</v>
      </c>
      <c r="C2234" s="6" t="s">
        <v>383</v>
      </c>
      <c r="D2234" s="31" t="s">
        <v>326</v>
      </c>
      <c r="E2234" t="e">
        <f t="shared" si="34"/>
        <v>#N/A</v>
      </c>
    </row>
    <row r="2235" spans="1:5" hidden="1">
      <c r="A2235" t="s">
        <v>258</v>
      </c>
      <c r="B2235" s="35">
        <v>8790</v>
      </c>
      <c r="C2235" s="6" t="s">
        <v>383</v>
      </c>
      <c r="D2235" s="31" t="s">
        <v>326</v>
      </c>
      <c r="E2235" t="e">
        <f t="shared" si="34"/>
        <v>#N/A</v>
      </c>
    </row>
    <row r="2236" spans="1:5" hidden="1">
      <c r="A2236" t="s">
        <v>259</v>
      </c>
      <c r="B2236" s="35">
        <v>224864</v>
      </c>
      <c r="C2236" s="6" t="s">
        <v>383</v>
      </c>
      <c r="D2236" s="31" t="s">
        <v>326</v>
      </c>
      <c r="E2236" t="e">
        <f t="shared" si="34"/>
        <v>#N/A</v>
      </c>
    </row>
    <row r="2237" spans="1:5" hidden="1">
      <c r="A2237" t="s">
        <v>321</v>
      </c>
      <c r="B2237" s="35">
        <v>55000</v>
      </c>
      <c r="C2237" s="6" t="s">
        <v>383</v>
      </c>
      <c r="D2237" s="31" t="s">
        <v>326</v>
      </c>
      <c r="E2237" t="e">
        <f t="shared" si="34"/>
        <v>#N/A</v>
      </c>
    </row>
    <row r="2238" spans="1:5" hidden="1">
      <c r="A2238" t="s">
        <v>260</v>
      </c>
      <c r="B2238" s="35">
        <v>370613</v>
      </c>
      <c r="C2238" s="6" t="s">
        <v>383</v>
      </c>
      <c r="D2238" s="31" t="s">
        <v>326</v>
      </c>
      <c r="E2238" t="e">
        <f t="shared" si="34"/>
        <v>#N/A</v>
      </c>
    </row>
    <row r="2239" spans="1:5" hidden="1">
      <c r="A2239" t="s">
        <v>379</v>
      </c>
      <c r="B2239" s="35">
        <v>10000</v>
      </c>
      <c r="C2239" s="6" t="s">
        <v>383</v>
      </c>
      <c r="D2239" s="31" t="s">
        <v>326</v>
      </c>
      <c r="E2239" t="e">
        <f t="shared" si="34"/>
        <v>#N/A</v>
      </c>
    </row>
    <row r="2240" spans="1:5" hidden="1">
      <c r="A2240" t="s">
        <v>322</v>
      </c>
      <c r="B2240" s="35">
        <v>52670</v>
      </c>
      <c r="C2240" s="6" t="s">
        <v>383</v>
      </c>
      <c r="D2240" s="31" t="s">
        <v>326</v>
      </c>
      <c r="E2240" t="e">
        <f t="shared" si="34"/>
        <v>#N/A</v>
      </c>
    </row>
    <row r="2241" spans="1:5" hidden="1">
      <c r="A2241" t="s">
        <v>261</v>
      </c>
      <c r="B2241" s="35">
        <v>3930</v>
      </c>
      <c r="C2241" s="6" t="s">
        <v>383</v>
      </c>
      <c r="D2241" s="31" t="s">
        <v>326</v>
      </c>
      <c r="E2241" t="e">
        <f t="shared" si="34"/>
        <v>#N/A</v>
      </c>
    </row>
    <row r="2242" spans="1:5" hidden="1">
      <c r="A2242" t="s">
        <v>411</v>
      </c>
      <c r="B2242" s="35">
        <v>0</v>
      </c>
      <c r="C2242" s="6" t="s">
        <v>383</v>
      </c>
      <c r="D2242" s="31" t="s">
        <v>326</v>
      </c>
      <c r="E2242" t="e">
        <f t="shared" si="34"/>
        <v>#N/A</v>
      </c>
    </row>
    <row r="2243" spans="1:5" hidden="1">
      <c r="A2243" t="s">
        <v>262</v>
      </c>
      <c r="B2243" s="35">
        <v>1130031</v>
      </c>
      <c r="C2243" s="6" t="s">
        <v>383</v>
      </c>
      <c r="D2243" s="31" t="s">
        <v>326</v>
      </c>
      <c r="E2243" t="e">
        <f t="shared" ref="E2243:E2306" si="35">VLOOKUP(A2243, $A$2443:$A$2447, 1, FALSE)</f>
        <v>#N/A</v>
      </c>
    </row>
    <row r="2244" spans="1:5" hidden="1">
      <c r="A2244" t="s">
        <v>263</v>
      </c>
      <c r="B2244" s="35">
        <v>74600</v>
      </c>
      <c r="C2244" s="6" t="s">
        <v>383</v>
      </c>
      <c r="D2244" s="31" t="s">
        <v>326</v>
      </c>
      <c r="E2244" t="e">
        <f t="shared" si="35"/>
        <v>#N/A</v>
      </c>
    </row>
    <row r="2245" spans="1:5" hidden="1">
      <c r="A2245" t="s">
        <v>264</v>
      </c>
      <c r="B2245" s="35">
        <v>27732</v>
      </c>
      <c r="C2245" s="6" t="s">
        <v>383</v>
      </c>
      <c r="D2245" s="31" t="s">
        <v>326</v>
      </c>
      <c r="E2245" t="e">
        <f t="shared" si="35"/>
        <v>#N/A</v>
      </c>
    </row>
    <row r="2246" spans="1:5">
      <c r="A2246" t="s">
        <v>265</v>
      </c>
      <c r="B2246" s="35">
        <v>325702</v>
      </c>
      <c r="C2246" s="6" t="s">
        <v>383</v>
      </c>
      <c r="D2246" s="31" t="s">
        <v>326</v>
      </c>
      <c r="E2246" t="str">
        <f t="shared" si="35"/>
        <v>Wiltshire</v>
      </c>
    </row>
    <row r="2247" spans="1:5" hidden="1">
      <c r="A2247" t="s">
        <v>266</v>
      </c>
      <c r="B2247" s="35">
        <v>77174</v>
      </c>
      <c r="C2247" s="6" t="s">
        <v>383</v>
      </c>
      <c r="D2247" s="31" t="s">
        <v>326</v>
      </c>
      <c r="E2247" t="e">
        <f t="shared" si="35"/>
        <v>#N/A</v>
      </c>
    </row>
    <row r="2248" spans="1:5" hidden="1">
      <c r="A2248" t="s">
        <v>267</v>
      </c>
      <c r="B2248" s="35">
        <v>246094</v>
      </c>
      <c r="C2248" s="6" t="s">
        <v>383</v>
      </c>
      <c r="D2248" s="31" t="s">
        <v>326</v>
      </c>
      <c r="E2248" t="e">
        <f t="shared" si="35"/>
        <v>#N/A</v>
      </c>
    </row>
    <row r="2249" spans="1:5" hidden="1">
      <c r="A2249" t="s">
        <v>268</v>
      </c>
      <c r="B2249" s="35">
        <v>95933</v>
      </c>
      <c r="C2249" s="6" t="s">
        <v>383</v>
      </c>
      <c r="D2249" s="31" t="s">
        <v>326</v>
      </c>
      <c r="E2249" t="e">
        <f t="shared" si="35"/>
        <v>#N/A</v>
      </c>
    </row>
    <row r="2250" spans="1:5" hidden="1">
      <c r="A2250" t="s">
        <v>269</v>
      </c>
      <c r="B2250" s="35">
        <v>109340</v>
      </c>
      <c r="C2250" s="6" t="s">
        <v>383</v>
      </c>
      <c r="D2250" s="31" t="s">
        <v>326</v>
      </c>
      <c r="E2250" t="e">
        <f t="shared" si="35"/>
        <v>#N/A</v>
      </c>
    </row>
    <row r="2251" spans="1:5" hidden="1">
      <c r="A2251" t="s">
        <v>380</v>
      </c>
      <c r="B2251" s="35">
        <v>11500</v>
      </c>
      <c r="C2251" s="6" t="s">
        <v>383</v>
      </c>
      <c r="D2251" s="31" t="s">
        <v>326</v>
      </c>
      <c r="E2251" t="e">
        <f t="shared" si="35"/>
        <v>#N/A</v>
      </c>
    </row>
    <row r="2252" spans="1:5" hidden="1">
      <c r="A2252" t="s">
        <v>270</v>
      </c>
      <c r="B2252" s="35">
        <v>187379</v>
      </c>
      <c r="C2252" s="6" t="s">
        <v>383</v>
      </c>
      <c r="D2252" s="31" t="s">
        <v>326</v>
      </c>
      <c r="E2252" t="e">
        <f t="shared" si="35"/>
        <v>#N/A</v>
      </c>
    </row>
    <row r="2253" spans="1:5" hidden="1">
      <c r="A2253" t="s">
        <v>271</v>
      </c>
      <c r="B2253" s="35">
        <v>261895</v>
      </c>
      <c r="C2253" s="6" t="s">
        <v>383</v>
      </c>
      <c r="D2253" s="31" t="s">
        <v>326</v>
      </c>
      <c r="E2253" t="e">
        <f t="shared" si="35"/>
        <v>#N/A</v>
      </c>
    </row>
    <row r="2254" spans="1:5" hidden="1">
      <c r="A2254" t="s">
        <v>272</v>
      </c>
      <c r="B2254" s="35">
        <v>117511</v>
      </c>
      <c r="C2254" s="6" t="s">
        <v>383</v>
      </c>
      <c r="D2254" s="31" t="s">
        <v>326</v>
      </c>
      <c r="E2254" t="e">
        <f t="shared" si="35"/>
        <v>#N/A</v>
      </c>
    </row>
    <row r="2255" spans="1:5" hidden="1">
      <c r="A2255" t="s">
        <v>381</v>
      </c>
      <c r="B2255" s="35">
        <v>2300</v>
      </c>
      <c r="C2255" s="6" t="s">
        <v>383</v>
      </c>
      <c r="D2255" s="31" t="s">
        <v>326</v>
      </c>
      <c r="E2255" t="e">
        <f t="shared" si="35"/>
        <v>#N/A</v>
      </c>
    </row>
    <row r="2256" spans="1:5" hidden="1">
      <c r="A2256" t="s">
        <v>273</v>
      </c>
      <c r="B2256" s="35">
        <v>128365</v>
      </c>
      <c r="C2256" s="6" t="s">
        <v>383</v>
      </c>
      <c r="D2256" s="31" t="s">
        <v>326</v>
      </c>
      <c r="E2256" t="e">
        <f t="shared" si="35"/>
        <v>#N/A</v>
      </c>
    </row>
    <row r="2257" spans="1:5" hidden="1">
      <c r="A2257" t="s">
        <v>274</v>
      </c>
      <c r="B2257" s="35">
        <v>0</v>
      </c>
      <c r="C2257" s="6" t="s">
        <v>383</v>
      </c>
      <c r="D2257" s="31" t="s">
        <v>326</v>
      </c>
      <c r="E2257" t="e">
        <f t="shared" si="35"/>
        <v>#N/A</v>
      </c>
    </row>
    <row r="2258" spans="1:5" hidden="1">
      <c r="A2258" t="s">
        <v>382</v>
      </c>
      <c r="B2258" s="35">
        <v>5000</v>
      </c>
      <c r="C2258" s="6" t="s">
        <v>383</v>
      </c>
      <c r="D2258" s="31" t="s">
        <v>326</v>
      </c>
      <c r="E2258" t="e">
        <f t="shared" si="35"/>
        <v>#N/A</v>
      </c>
    </row>
    <row r="2259" spans="1:5" hidden="1">
      <c r="A2259" t="s">
        <v>275</v>
      </c>
      <c r="B2259" s="35">
        <v>320421</v>
      </c>
      <c r="C2259" s="6" t="s">
        <v>383</v>
      </c>
      <c r="D2259" s="31" t="s">
        <v>326</v>
      </c>
      <c r="E2259" t="e">
        <f t="shared" si="35"/>
        <v>#N/A</v>
      </c>
    </row>
    <row r="2260" spans="1:5" hidden="1">
      <c r="A2260" t="s">
        <v>48</v>
      </c>
      <c r="B2260" s="35">
        <v>84888</v>
      </c>
      <c r="C2260" s="6" t="s">
        <v>412</v>
      </c>
      <c r="D2260" s="31" t="s">
        <v>326</v>
      </c>
      <c r="E2260" t="e">
        <f t="shared" si="35"/>
        <v>#N/A</v>
      </c>
    </row>
    <row r="2261" spans="1:5" hidden="1">
      <c r="A2261" t="s">
        <v>51</v>
      </c>
      <c r="B2261" s="35">
        <v>94000</v>
      </c>
      <c r="C2261" s="6" t="s">
        <v>412</v>
      </c>
      <c r="D2261" s="31" t="s">
        <v>326</v>
      </c>
      <c r="E2261" t="e">
        <f t="shared" si="35"/>
        <v>#N/A</v>
      </c>
    </row>
    <row r="2262" spans="1:5" hidden="1">
      <c r="A2262" t="s">
        <v>53</v>
      </c>
      <c r="B2262" s="35">
        <v>187500</v>
      </c>
      <c r="C2262" s="6" t="s">
        <v>412</v>
      </c>
      <c r="D2262" s="31" t="s">
        <v>326</v>
      </c>
      <c r="E2262" t="e">
        <f t="shared" si="35"/>
        <v>#N/A</v>
      </c>
    </row>
    <row r="2263" spans="1:5" hidden="1">
      <c r="A2263" t="s">
        <v>54</v>
      </c>
      <c r="B2263" s="35">
        <v>175000</v>
      </c>
      <c r="C2263" s="6" t="s">
        <v>412</v>
      </c>
      <c r="D2263" s="31" t="s">
        <v>326</v>
      </c>
      <c r="E2263" t="e">
        <f t="shared" si="35"/>
        <v>#N/A</v>
      </c>
    </row>
    <row r="2264" spans="1:5" hidden="1">
      <c r="A2264" t="s">
        <v>56</v>
      </c>
      <c r="B2264" s="35">
        <v>1062000</v>
      </c>
      <c r="C2264" s="6" t="s">
        <v>412</v>
      </c>
      <c r="D2264" s="31" t="s">
        <v>326</v>
      </c>
      <c r="E2264" t="e">
        <f t="shared" si="35"/>
        <v>#N/A</v>
      </c>
    </row>
    <row r="2265" spans="1:5" hidden="1">
      <c r="A2265" t="s">
        <v>60</v>
      </c>
      <c r="B2265" s="35">
        <v>300000</v>
      </c>
      <c r="C2265" s="6" t="s">
        <v>412</v>
      </c>
      <c r="D2265" s="31" t="s">
        <v>326</v>
      </c>
      <c r="E2265" t="e">
        <f t="shared" si="35"/>
        <v>#N/A</v>
      </c>
    </row>
    <row r="2266" spans="1:5" hidden="1">
      <c r="A2266" t="s">
        <v>66</v>
      </c>
      <c r="B2266" s="35">
        <v>361000</v>
      </c>
      <c r="C2266" s="6" t="s">
        <v>412</v>
      </c>
      <c r="D2266" s="31" t="s">
        <v>326</v>
      </c>
      <c r="E2266" t="e">
        <f t="shared" si="35"/>
        <v>#N/A</v>
      </c>
    </row>
    <row r="2267" spans="1:5" hidden="1">
      <c r="A2267" t="s">
        <v>67</v>
      </c>
      <c r="B2267" s="35">
        <v>611700</v>
      </c>
      <c r="C2267" s="6" t="s">
        <v>412</v>
      </c>
      <c r="D2267" s="31" t="s">
        <v>326</v>
      </c>
      <c r="E2267" t="e">
        <f t="shared" si="35"/>
        <v>#N/A</v>
      </c>
    </row>
    <row r="2268" spans="1:5" hidden="1">
      <c r="A2268" t="s">
        <v>68</v>
      </c>
      <c r="B2268" s="35">
        <v>1075939</v>
      </c>
      <c r="C2268" s="6" t="s">
        <v>412</v>
      </c>
      <c r="D2268" s="31" t="s">
        <v>326</v>
      </c>
      <c r="E2268" t="e">
        <f t="shared" si="35"/>
        <v>#N/A</v>
      </c>
    </row>
    <row r="2269" spans="1:5" hidden="1">
      <c r="A2269" t="s">
        <v>72</v>
      </c>
      <c r="B2269" s="35">
        <v>121000</v>
      </c>
      <c r="C2269" s="6" t="s">
        <v>412</v>
      </c>
      <c r="D2269" s="31" t="s">
        <v>326</v>
      </c>
      <c r="E2269" t="e">
        <f t="shared" si="35"/>
        <v>#N/A</v>
      </c>
    </row>
    <row r="2270" spans="1:5" hidden="1">
      <c r="A2270" t="s">
        <v>73</v>
      </c>
      <c r="B2270" s="35">
        <v>182238</v>
      </c>
      <c r="C2270" s="6" t="s">
        <v>412</v>
      </c>
      <c r="D2270" s="31" t="s">
        <v>326</v>
      </c>
      <c r="E2270" t="e">
        <f t="shared" si="35"/>
        <v>#N/A</v>
      </c>
    </row>
    <row r="2271" spans="1:5" hidden="1">
      <c r="A2271" t="s">
        <v>74</v>
      </c>
      <c r="B2271" s="35">
        <v>246000</v>
      </c>
      <c r="C2271" s="6" t="s">
        <v>412</v>
      </c>
      <c r="D2271" s="31" t="s">
        <v>326</v>
      </c>
      <c r="E2271" t="e">
        <f t="shared" si="35"/>
        <v>#N/A</v>
      </c>
    </row>
    <row r="2272" spans="1:5" hidden="1">
      <c r="A2272" t="s">
        <v>75</v>
      </c>
      <c r="B2272" s="35">
        <v>1250000</v>
      </c>
      <c r="C2272" s="6" t="s">
        <v>412</v>
      </c>
      <c r="D2272" s="31" t="s">
        <v>326</v>
      </c>
      <c r="E2272" t="e">
        <f t="shared" si="35"/>
        <v>#N/A</v>
      </c>
    </row>
    <row r="2273" spans="1:5" hidden="1">
      <c r="A2273" t="s">
        <v>81</v>
      </c>
      <c r="B2273" s="35">
        <v>100000</v>
      </c>
      <c r="C2273" s="6" t="s">
        <v>412</v>
      </c>
      <c r="D2273" s="31" t="s">
        <v>326</v>
      </c>
      <c r="E2273" t="e">
        <f t="shared" si="35"/>
        <v>#N/A</v>
      </c>
    </row>
    <row r="2274" spans="1:5" hidden="1">
      <c r="A2274" t="s">
        <v>85</v>
      </c>
      <c r="B2274" s="35">
        <v>427000</v>
      </c>
      <c r="C2274" s="6" t="s">
        <v>412</v>
      </c>
      <c r="D2274" s="31" t="s">
        <v>326</v>
      </c>
      <c r="E2274" t="e">
        <f t="shared" si="35"/>
        <v>#N/A</v>
      </c>
    </row>
    <row r="2275" spans="1:5" hidden="1">
      <c r="A2275" t="s">
        <v>87</v>
      </c>
      <c r="B2275" s="35">
        <v>900000</v>
      </c>
      <c r="C2275" s="6" t="s">
        <v>412</v>
      </c>
      <c r="D2275" s="31" t="s">
        <v>326</v>
      </c>
      <c r="E2275" t="e">
        <f t="shared" si="35"/>
        <v>#N/A</v>
      </c>
    </row>
    <row r="2276" spans="1:5">
      <c r="A2276" t="s">
        <v>91</v>
      </c>
      <c r="B2276" s="35">
        <v>319150</v>
      </c>
      <c r="C2276" s="6" t="s">
        <v>412</v>
      </c>
      <c r="D2276" s="31" t="s">
        <v>326</v>
      </c>
      <c r="E2276" t="str">
        <f t="shared" si="35"/>
        <v>Cornwall</v>
      </c>
    </row>
    <row r="2277" spans="1:5" hidden="1">
      <c r="A2277" t="s">
        <v>93</v>
      </c>
      <c r="B2277" s="35">
        <v>440000</v>
      </c>
      <c r="C2277" s="6" t="s">
        <v>412</v>
      </c>
      <c r="D2277" s="31" t="s">
        <v>326</v>
      </c>
      <c r="E2277" t="e">
        <f t="shared" si="35"/>
        <v>#N/A</v>
      </c>
    </row>
    <row r="2278" spans="1:5" hidden="1">
      <c r="A2278" t="s">
        <v>100</v>
      </c>
      <c r="B2278" s="35">
        <v>453742</v>
      </c>
      <c r="C2278" s="6" t="s">
        <v>412</v>
      </c>
      <c r="D2278" s="31" t="s">
        <v>326</v>
      </c>
      <c r="E2278" t="e">
        <f t="shared" si="35"/>
        <v>#N/A</v>
      </c>
    </row>
    <row r="2279" spans="1:5" hidden="1">
      <c r="A2279" t="s">
        <v>101</v>
      </c>
      <c r="B2279" s="35">
        <v>87000</v>
      </c>
      <c r="C2279" s="6" t="s">
        <v>412</v>
      </c>
      <c r="D2279" s="31" t="s">
        <v>326</v>
      </c>
      <c r="E2279" t="e">
        <f t="shared" si="35"/>
        <v>#N/A</v>
      </c>
    </row>
    <row r="2280" spans="1:5" hidden="1">
      <c r="A2280" t="s">
        <v>117</v>
      </c>
      <c r="B2280" s="35">
        <v>75000</v>
      </c>
      <c r="C2280" s="6" t="s">
        <v>412</v>
      </c>
      <c r="D2280" s="31" t="s">
        <v>326</v>
      </c>
      <c r="E2280" t="e">
        <f t="shared" si="35"/>
        <v>#N/A</v>
      </c>
    </row>
    <row r="2281" spans="1:5" hidden="1">
      <c r="A2281" t="s">
        <v>120</v>
      </c>
      <c r="B2281" s="35">
        <v>1066000</v>
      </c>
      <c r="C2281" s="6" t="s">
        <v>412</v>
      </c>
      <c r="D2281" s="31" t="s">
        <v>326</v>
      </c>
      <c r="E2281" t="e">
        <f t="shared" si="35"/>
        <v>#N/A</v>
      </c>
    </row>
    <row r="2282" spans="1:5" hidden="1">
      <c r="A2282" t="s">
        <v>124</v>
      </c>
      <c r="B2282" s="35">
        <v>150000</v>
      </c>
      <c r="C2282" s="6" t="s">
        <v>412</v>
      </c>
      <c r="D2282" s="31" t="s">
        <v>326</v>
      </c>
      <c r="E2282" t="e">
        <f t="shared" si="35"/>
        <v>#N/A</v>
      </c>
    </row>
    <row r="2283" spans="1:5" hidden="1">
      <c r="A2283" t="s">
        <v>125</v>
      </c>
      <c r="B2283" s="35">
        <v>809800</v>
      </c>
      <c r="C2283" s="6" t="s">
        <v>412</v>
      </c>
      <c r="D2283" s="31" t="s">
        <v>326</v>
      </c>
      <c r="E2283" t="e">
        <f t="shared" si="35"/>
        <v>#N/A</v>
      </c>
    </row>
    <row r="2284" spans="1:5" hidden="1">
      <c r="A2284" t="s">
        <v>132</v>
      </c>
      <c r="B2284" s="35">
        <v>89397</v>
      </c>
      <c r="C2284" s="6" t="s">
        <v>412</v>
      </c>
      <c r="D2284" s="31" t="s">
        <v>326</v>
      </c>
      <c r="E2284" t="e">
        <f t="shared" si="35"/>
        <v>#N/A</v>
      </c>
    </row>
    <row r="2285" spans="1:5" hidden="1">
      <c r="A2285" t="s">
        <v>135</v>
      </c>
      <c r="B2285" s="35">
        <v>100000</v>
      </c>
      <c r="C2285" s="6" t="s">
        <v>412</v>
      </c>
      <c r="D2285" s="31" t="s">
        <v>326</v>
      </c>
      <c r="E2285" t="e">
        <f t="shared" si="35"/>
        <v>#N/A</v>
      </c>
    </row>
    <row r="2286" spans="1:5" hidden="1">
      <c r="A2286" t="s">
        <v>142</v>
      </c>
      <c r="B2286" s="35">
        <v>2396000</v>
      </c>
      <c r="C2286" s="6" t="s">
        <v>412</v>
      </c>
      <c r="D2286" s="31" t="s">
        <v>326</v>
      </c>
      <c r="E2286" t="e">
        <f t="shared" si="35"/>
        <v>#N/A</v>
      </c>
    </row>
    <row r="2287" spans="1:5" hidden="1">
      <c r="A2287" t="s">
        <v>143</v>
      </c>
      <c r="B2287" s="35">
        <v>592000</v>
      </c>
      <c r="C2287" s="6" t="s">
        <v>412</v>
      </c>
      <c r="D2287" s="31" t="s">
        <v>326</v>
      </c>
      <c r="E2287" t="e">
        <f t="shared" si="35"/>
        <v>#N/A</v>
      </c>
    </row>
    <row r="2288" spans="1:5" hidden="1">
      <c r="A2288" t="s">
        <v>144</v>
      </c>
      <c r="B2288" s="35">
        <v>120000</v>
      </c>
      <c r="C2288" s="6" t="s">
        <v>412</v>
      </c>
      <c r="D2288" s="31" t="s">
        <v>326</v>
      </c>
      <c r="E2288" t="e">
        <f t="shared" si="35"/>
        <v>#N/A</v>
      </c>
    </row>
    <row r="2289" spans="1:5" hidden="1">
      <c r="A2289" t="s">
        <v>146</v>
      </c>
      <c r="B2289" s="35">
        <v>117700</v>
      </c>
      <c r="C2289" s="6" t="s">
        <v>412</v>
      </c>
      <c r="D2289" s="31" t="s">
        <v>326</v>
      </c>
      <c r="E2289" t="e">
        <f t="shared" si="35"/>
        <v>#N/A</v>
      </c>
    </row>
    <row r="2290" spans="1:5" hidden="1">
      <c r="A2290" t="s">
        <v>147</v>
      </c>
      <c r="B2290" s="35">
        <v>2987900</v>
      </c>
      <c r="C2290" s="6" t="s">
        <v>412</v>
      </c>
      <c r="D2290" s="31" t="s">
        <v>326</v>
      </c>
      <c r="E2290" t="e">
        <f t="shared" si="35"/>
        <v>#N/A</v>
      </c>
    </row>
    <row r="2291" spans="1:5" hidden="1">
      <c r="A2291" t="s">
        <v>149</v>
      </c>
      <c r="B2291" s="35">
        <v>2311050</v>
      </c>
      <c r="C2291" s="6" t="s">
        <v>412</v>
      </c>
      <c r="D2291" s="31" t="s">
        <v>326</v>
      </c>
      <c r="E2291" t="e">
        <f t="shared" si="35"/>
        <v>#N/A</v>
      </c>
    </row>
    <row r="2292" spans="1:5" hidden="1">
      <c r="A2292" t="s">
        <v>150</v>
      </c>
      <c r="B2292" s="35">
        <v>1030000</v>
      </c>
      <c r="C2292" s="6" t="s">
        <v>412</v>
      </c>
      <c r="D2292" s="31" t="s">
        <v>326</v>
      </c>
      <c r="E2292" t="e">
        <f t="shared" si="35"/>
        <v>#N/A</v>
      </c>
    </row>
    <row r="2293" spans="1:5" hidden="1">
      <c r="A2293" t="s">
        <v>152</v>
      </c>
      <c r="B2293" s="35">
        <v>390750</v>
      </c>
      <c r="C2293" s="6" t="s">
        <v>412</v>
      </c>
      <c r="D2293" s="31" t="s">
        <v>326</v>
      </c>
      <c r="E2293" t="e">
        <f t="shared" si="35"/>
        <v>#N/A</v>
      </c>
    </row>
    <row r="2294" spans="1:5" hidden="1">
      <c r="A2294" t="s">
        <v>155</v>
      </c>
      <c r="B2294" s="35">
        <v>1695500</v>
      </c>
      <c r="C2294" s="6" t="s">
        <v>412</v>
      </c>
      <c r="D2294" s="31" t="s">
        <v>326</v>
      </c>
      <c r="E2294" t="e">
        <f t="shared" si="35"/>
        <v>#N/A</v>
      </c>
    </row>
    <row r="2295" spans="1:5" hidden="1">
      <c r="A2295" t="s">
        <v>159</v>
      </c>
      <c r="B2295" s="35">
        <v>1719123</v>
      </c>
      <c r="C2295" s="6" t="s">
        <v>412</v>
      </c>
      <c r="D2295" s="31" t="s">
        <v>326</v>
      </c>
      <c r="E2295" t="e">
        <f t="shared" si="35"/>
        <v>#N/A</v>
      </c>
    </row>
    <row r="2296" spans="1:5" hidden="1">
      <c r="A2296" t="s">
        <v>168</v>
      </c>
      <c r="B2296" s="35">
        <v>566000</v>
      </c>
      <c r="C2296" s="6" t="s">
        <v>412</v>
      </c>
      <c r="D2296" s="31" t="s">
        <v>326</v>
      </c>
      <c r="E2296" t="e">
        <f t="shared" si="35"/>
        <v>#N/A</v>
      </c>
    </row>
    <row r="2297" spans="1:5" hidden="1">
      <c r="A2297" t="s">
        <v>171</v>
      </c>
      <c r="B2297" s="35">
        <v>1418900</v>
      </c>
      <c r="C2297" s="6" t="s">
        <v>412</v>
      </c>
      <c r="D2297" s="31" t="s">
        <v>326</v>
      </c>
      <c r="E2297" t="e">
        <f t="shared" si="35"/>
        <v>#N/A</v>
      </c>
    </row>
    <row r="2298" spans="1:5" hidden="1">
      <c r="A2298" t="s">
        <v>173</v>
      </c>
      <c r="B2298" s="35">
        <v>290000</v>
      </c>
      <c r="C2298" s="6" t="s">
        <v>412</v>
      </c>
      <c r="D2298" s="31" t="s">
        <v>326</v>
      </c>
      <c r="E2298" t="e">
        <f t="shared" si="35"/>
        <v>#N/A</v>
      </c>
    </row>
    <row r="2299" spans="1:5" hidden="1">
      <c r="A2299" t="s">
        <v>180</v>
      </c>
      <c r="B2299" s="35">
        <v>846000</v>
      </c>
      <c r="C2299" s="6" t="s">
        <v>412</v>
      </c>
      <c r="D2299" s="31" t="s">
        <v>326</v>
      </c>
      <c r="E2299" t="e">
        <f t="shared" si="35"/>
        <v>#N/A</v>
      </c>
    </row>
    <row r="2300" spans="1:5" hidden="1">
      <c r="A2300" t="s">
        <v>182</v>
      </c>
      <c r="B2300" s="35">
        <v>330201</v>
      </c>
      <c r="C2300" s="6" t="s">
        <v>412</v>
      </c>
      <c r="D2300" s="31" t="s">
        <v>326</v>
      </c>
      <c r="E2300" t="e">
        <f t="shared" si="35"/>
        <v>#N/A</v>
      </c>
    </row>
    <row r="2301" spans="1:5" hidden="1">
      <c r="A2301" t="s">
        <v>183</v>
      </c>
      <c r="B2301" s="35">
        <v>856330</v>
      </c>
      <c r="C2301" s="6" t="s">
        <v>412</v>
      </c>
      <c r="D2301" s="31" t="s">
        <v>326</v>
      </c>
      <c r="E2301" t="e">
        <f t="shared" si="35"/>
        <v>#N/A</v>
      </c>
    </row>
    <row r="2302" spans="1:5" hidden="1">
      <c r="A2302" t="s">
        <v>184</v>
      </c>
      <c r="B2302" s="35">
        <v>459824</v>
      </c>
      <c r="C2302" s="6" t="s">
        <v>412</v>
      </c>
      <c r="D2302" s="31" t="s">
        <v>326</v>
      </c>
      <c r="E2302" t="e">
        <f t="shared" si="35"/>
        <v>#N/A</v>
      </c>
    </row>
    <row r="2303" spans="1:5" hidden="1">
      <c r="A2303" t="s">
        <v>185</v>
      </c>
      <c r="B2303" s="35">
        <v>630000</v>
      </c>
      <c r="C2303" s="6" t="s">
        <v>412</v>
      </c>
      <c r="D2303" s="31" t="s">
        <v>326</v>
      </c>
      <c r="E2303" t="e">
        <f t="shared" si="35"/>
        <v>#N/A</v>
      </c>
    </row>
    <row r="2304" spans="1:5" hidden="1">
      <c r="A2304" t="s">
        <v>188</v>
      </c>
      <c r="B2304" s="35">
        <v>560978</v>
      </c>
      <c r="C2304" s="6" t="s">
        <v>412</v>
      </c>
      <c r="D2304" s="31" t="s">
        <v>326</v>
      </c>
      <c r="E2304" t="e">
        <f t="shared" si="35"/>
        <v>#N/A</v>
      </c>
    </row>
    <row r="2305" spans="1:5" hidden="1">
      <c r="A2305" t="s">
        <v>189</v>
      </c>
      <c r="B2305" s="35">
        <v>753000</v>
      </c>
      <c r="C2305" s="6" t="s">
        <v>412</v>
      </c>
      <c r="D2305" s="31" t="s">
        <v>326</v>
      </c>
      <c r="E2305" t="e">
        <f t="shared" si="35"/>
        <v>#N/A</v>
      </c>
    </row>
    <row r="2306" spans="1:5" hidden="1">
      <c r="A2306" t="s">
        <v>190</v>
      </c>
      <c r="B2306" s="35">
        <v>75000</v>
      </c>
      <c r="C2306" s="6" t="s">
        <v>412</v>
      </c>
      <c r="D2306" s="31" t="s">
        <v>326</v>
      </c>
      <c r="E2306" t="e">
        <f t="shared" si="35"/>
        <v>#N/A</v>
      </c>
    </row>
    <row r="2307" spans="1:5" hidden="1">
      <c r="A2307" t="s">
        <v>196</v>
      </c>
      <c r="B2307" s="35">
        <v>142000</v>
      </c>
      <c r="C2307" s="6" t="s">
        <v>412</v>
      </c>
      <c r="D2307" s="31" t="s">
        <v>326</v>
      </c>
      <c r="E2307" t="e">
        <f t="shared" ref="E2307:E2370" si="36">VLOOKUP(A2307, $A$2443:$A$2447, 1, FALSE)</f>
        <v>#N/A</v>
      </c>
    </row>
    <row r="2308" spans="1:5" hidden="1">
      <c r="A2308" t="s">
        <v>197</v>
      </c>
      <c r="B2308" s="35">
        <v>256000</v>
      </c>
      <c r="C2308" s="6" t="s">
        <v>412</v>
      </c>
      <c r="D2308" s="31" t="s">
        <v>326</v>
      </c>
      <c r="E2308" t="e">
        <f t="shared" si="36"/>
        <v>#N/A</v>
      </c>
    </row>
    <row r="2309" spans="1:5" hidden="1">
      <c r="A2309" t="s">
        <v>304</v>
      </c>
      <c r="B2309" s="35">
        <v>370000</v>
      </c>
      <c r="C2309" s="6" t="s">
        <v>412</v>
      </c>
      <c r="D2309" s="31" t="s">
        <v>326</v>
      </c>
      <c r="E2309" t="e">
        <f t="shared" si="36"/>
        <v>#N/A</v>
      </c>
    </row>
    <row r="2310" spans="1:5" hidden="1">
      <c r="A2310" t="s">
        <v>202</v>
      </c>
      <c r="B2310" s="35">
        <v>560000</v>
      </c>
      <c r="C2310" s="6" t="s">
        <v>412</v>
      </c>
      <c r="D2310" s="31" t="s">
        <v>326</v>
      </c>
      <c r="E2310" t="e">
        <f t="shared" si="36"/>
        <v>#N/A</v>
      </c>
    </row>
    <row r="2311" spans="1:5" hidden="1">
      <c r="A2311" t="s">
        <v>204</v>
      </c>
      <c r="B2311" s="35">
        <v>329600</v>
      </c>
      <c r="C2311" s="6" t="s">
        <v>412</v>
      </c>
      <c r="D2311" s="31" t="s">
        <v>326</v>
      </c>
      <c r="E2311" t="e">
        <f t="shared" si="36"/>
        <v>#N/A</v>
      </c>
    </row>
    <row r="2312" spans="1:5" hidden="1">
      <c r="A2312" t="s">
        <v>212</v>
      </c>
      <c r="B2312" s="35">
        <v>155000</v>
      </c>
      <c r="C2312" s="6" t="s">
        <v>412</v>
      </c>
      <c r="D2312" s="31" t="s">
        <v>326</v>
      </c>
      <c r="E2312" t="e">
        <f t="shared" si="36"/>
        <v>#N/A</v>
      </c>
    </row>
    <row r="2313" spans="1:5" hidden="1">
      <c r="A2313" t="s">
        <v>216</v>
      </c>
      <c r="B2313" s="35">
        <v>584500</v>
      </c>
      <c r="C2313" s="6" t="s">
        <v>412</v>
      </c>
      <c r="D2313" s="31" t="s">
        <v>326</v>
      </c>
      <c r="E2313" t="e">
        <f t="shared" si="36"/>
        <v>#N/A</v>
      </c>
    </row>
    <row r="2314" spans="1:5" hidden="1">
      <c r="A2314" t="s">
        <v>222</v>
      </c>
      <c r="B2314" s="35">
        <v>179600</v>
      </c>
      <c r="C2314" s="6" t="s">
        <v>412</v>
      </c>
      <c r="D2314" s="31" t="s">
        <v>326</v>
      </c>
      <c r="E2314" t="e">
        <f t="shared" si="36"/>
        <v>#N/A</v>
      </c>
    </row>
    <row r="2315" spans="1:5" hidden="1">
      <c r="A2315" t="s">
        <v>225</v>
      </c>
      <c r="B2315" s="35">
        <v>730190</v>
      </c>
      <c r="C2315" s="6" t="s">
        <v>412</v>
      </c>
      <c r="D2315" s="31" t="s">
        <v>326</v>
      </c>
      <c r="E2315" t="e">
        <f t="shared" si="36"/>
        <v>#N/A</v>
      </c>
    </row>
    <row r="2316" spans="1:5" hidden="1">
      <c r="A2316" t="s">
        <v>230</v>
      </c>
      <c r="B2316" s="35">
        <v>251300</v>
      </c>
      <c r="C2316" s="6" t="s">
        <v>412</v>
      </c>
      <c r="D2316" s="31" t="s">
        <v>326</v>
      </c>
      <c r="E2316" t="e">
        <f t="shared" si="36"/>
        <v>#N/A</v>
      </c>
    </row>
    <row r="2317" spans="1:5" hidden="1">
      <c r="A2317" t="s">
        <v>232</v>
      </c>
      <c r="B2317" s="35">
        <v>200000</v>
      </c>
      <c r="C2317" s="6" t="s">
        <v>412</v>
      </c>
      <c r="D2317" s="31" t="s">
        <v>326</v>
      </c>
      <c r="E2317" t="e">
        <f t="shared" si="36"/>
        <v>#N/A</v>
      </c>
    </row>
    <row r="2318" spans="1:5" hidden="1">
      <c r="A2318" t="s">
        <v>233</v>
      </c>
      <c r="B2318" s="35">
        <v>415400</v>
      </c>
      <c r="C2318" s="6" t="s">
        <v>412</v>
      </c>
      <c r="D2318" s="31" t="s">
        <v>326</v>
      </c>
      <c r="E2318" t="e">
        <f t="shared" si="36"/>
        <v>#N/A</v>
      </c>
    </row>
    <row r="2319" spans="1:5" hidden="1">
      <c r="A2319" t="s">
        <v>240</v>
      </c>
      <c r="B2319" s="35">
        <v>387500</v>
      </c>
      <c r="C2319" s="6" t="s">
        <v>412</v>
      </c>
      <c r="D2319" s="31" t="s">
        <v>326</v>
      </c>
      <c r="E2319" t="e">
        <f t="shared" si="36"/>
        <v>#N/A</v>
      </c>
    </row>
    <row r="2320" spans="1:5" hidden="1">
      <c r="A2320" t="s">
        <v>241</v>
      </c>
      <c r="B2320" s="35">
        <v>172000</v>
      </c>
      <c r="C2320" s="6" t="s">
        <v>412</v>
      </c>
      <c r="D2320" s="31" t="s">
        <v>326</v>
      </c>
      <c r="E2320" t="e">
        <f t="shared" si="36"/>
        <v>#N/A</v>
      </c>
    </row>
    <row r="2321" spans="1:5" hidden="1">
      <c r="A2321" t="s">
        <v>314</v>
      </c>
      <c r="B2321" s="35">
        <v>261300</v>
      </c>
      <c r="C2321" s="6" t="s">
        <v>412</v>
      </c>
      <c r="D2321" s="31" t="s">
        <v>326</v>
      </c>
      <c r="E2321" t="e">
        <f t="shared" si="36"/>
        <v>#N/A</v>
      </c>
    </row>
    <row r="2322" spans="1:5" hidden="1">
      <c r="A2322" t="s">
        <v>247</v>
      </c>
      <c r="B2322" s="35">
        <v>990000</v>
      </c>
      <c r="C2322" s="6" t="s">
        <v>412</v>
      </c>
      <c r="D2322" s="31" t="s">
        <v>326</v>
      </c>
      <c r="E2322" t="e">
        <f t="shared" si="36"/>
        <v>#N/A</v>
      </c>
    </row>
    <row r="2323" spans="1:5" hidden="1">
      <c r="A2323" t="s">
        <v>251</v>
      </c>
      <c r="B2323" s="35">
        <v>1611000</v>
      </c>
      <c r="C2323" s="6" t="s">
        <v>412</v>
      </c>
      <c r="D2323" s="31" t="s">
        <v>326</v>
      </c>
      <c r="E2323" t="e">
        <f t="shared" si="36"/>
        <v>#N/A</v>
      </c>
    </row>
    <row r="2324" spans="1:5" hidden="1">
      <c r="A2324" t="s">
        <v>254</v>
      </c>
      <c r="B2324" s="35">
        <v>295000</v>
      </c>
      <c r="C2324" s="6" t="s">
        <v>412</v>
      </c>
      <c r="D2324" s="31" t="s">
        <v>326</v>
      </c>
      <c r="E2324" t="e">
        <f t="shared" si="36"/>
        <v>#N/A</v>
      </c>
    </row>
    <row r="2325" spans="1:5" hidden="1">
      <c r="A2325" t="s">
        <v>255</v>
      </c>
      <c r="B2325" s="35">
        <v>75000</v>
      </c>
      <c r="C2325" s="6" t="s">
        <v>412</v>
      </c>
      <c r="D2325" s="31" t="s">
        <v>326</v>
      </c>
      <c r="E2325" t="e">
        <f t="shared" si="36"/>
        <v>#N/A</v>
      </c>
    </row>
    <row r="2326" spans="1:5" hidden="1">
      <c r="A2326" t="s">
        <v>318</v>
      </c>
      <c r="B2326" s="35">
        <v>102054</v>
      </c>
      <c r="C2326" s="6" t="s">
        <v>412</v>
      </c>
      <c r="D2326" s="31" t="s">
        <v>326</v>
      </c>
      <c r="E2326" t="e">
        <f t="shared" si="36"/>
        <v>#N/A</v>
      </c>
    </row>
    <row r="2327" spans="1:5" hidden="1">
      <c r="A2327" t="s">
        <v>262</v>
      </c>
      <c r="B2327" s="35">
        <v>4323094</v>
      </c>
      <c r="C2327" s="6" t="s">
        <v>412</v>
      </c>
      <c r="D2327" s="31" t="s">
        <v>326</v>
      </c>
      <c r="E2327" t="e">
        <f t="shared" si="36"/>
        <v>#N/A</v>
      </c>
    </row>
    <row r="2328" spans="1:5">
      <c r="A2328" t="s">
        <v>265</v>
      </c>
      <c r="B2328" s="35">
        <v>400000</v>
      </c>
      <c r="C2328" s="6" t="s">
        <v>412</v>
      </c>
      <c r="D2328" s="31" t="s">
        <v>326</v>
      </c>
      <c r="E2328" t="str">
        <f t="shared" si="36"/>
        <v>Wiltshire</v>
      </c>
    </row>
    <row r="2329" spans="1:5" hidden="1">
      <c r="A2329" t="s">
        <v>267</v>
      </c>
      <c r="B2329" s="35">
        <v>180000</v>
      </c>
      <c r="C2329" s="6" t="s">
        <v>412</v>
      </c>
      <c r="D2329" s="31" t="s">
        <v>326</v>
      </c>
      <c r="E2329" t="e">
        <f t="shared" si="36"/>
        <v>#N/A</v>
      </c>
    </row>
    <row r="2330" spans="1:5" hidden="1">
      <c r="A2330" t="s">
        <v>275</v>
      </c>
      <c r="B2330" s="35">
        <v>230000</v>
      </c>
      <c r="C2330" s="6" t="s">
        <v>412</v>
      </c>
      <c r="D2330" s="31" t="s">
        <v>326</v>
      </c>
      <c r="E2330" t="e">
        <f t="shared" si="36"/>
        <v>#N/A</v>
      </c>
    </row>
    <row r="2331" spans="1:5" hidden="1">
      <c r="A2331" t="s">
        <v>62</v>
      </c>
      <c r="B2331" s="35">
        <v>114000</v>
      </c>
      <c r="C2331" s="6" t="s">
        <v>412</v>
      </c>
      <c r="D2331" s="31" t="s">
        <v>326</v>
      </c>
      <c r="E2331" t="e">
        <f t="shared" si="36"/>
        <v>#N/A</v>
      </c>
    </row>
    <row r="2332" spans="1:5" hidden="1">
      <c r="A2332" t="s">
        <v>77</v>
      </c>
      <c r="B2332" s="35">
        <v>900000</v>
      </c>
      <c r="C2332" s="6" t="s">
        <v>412</v>
      </c>
      <c r="D2332" s="31" t="s">
        <v>326</v>
      </c>
      <c r="E2332" t="e">
        <f t="shared" si="36"/>
        <v>#N/A</v>
      </c>
    </row>
    <row r="2333" spans="1:5" hidden="1">
      <c r="A2333" t="s">
        <v>172</v>
      </c>
      <c r="B2333" s="35">
        <v>332000</v>
      </c>
      <c r="C2333" s="6" t="s">
        <v>412</v>
      </c>
      <c r="D2333" s="31" t="s">
        <v>326</v>
      </c>
      <c r="E2333" t="e">
        <f t="shared" si="36"/>
        <v>#N/A</v>
      </c>
    </row>
    <row r="2334" spans="1:5" hidden="1">
      <c r="A2334" t="s">
        <v>140</v>
      </c>
      <c r="B2334" s="35">
        <v>187250</v>
      </c>
      <c r="C2334" s="6" t="s">
        <v>412</v>
      </c>
      <c r="D2334" s="31" t="s">
        <v>326</v>
      </c>
      <c r="E2334" t="e">
        <f t="shared" si="36"/>
        <v>#N/A</v>
      </c>
    </row>
    <row r="2335" spans="1:5" hidden="1">
      <c r="A2335" t="s">
        <v>56</v>
      </c>
      <c r="B2335" s="35">
        <v>1532497</v>
      </c>
      <c r="C2335" s="6" t="s">
        <v>413</v>
      </c>
      <c r="D2335" s="31" t="s">
        <v>325</v>
      </c>
      <c r="E2335" t="e">
        <f t="shared" si="36"/>
        <v>#N/A</v>
      </c>
    </row>
    <row r="2336" spans="1:5" hidden="1">
      <c r="A2336" t="s">
        <v>63</v>
      </c>
      <c r="B2336" s="35">
        <v>0</v>
      </c>
      <c r="C2336" s="6" t="s">
        <v>413</v>
      </c>
      <c r="D2336" s="31" t="s">
        <v>325</v>
      </c>
      <c r="E2336" t="e">
        <f t="shared" si="36"/>
        <v>#N/A</v>
      </c>
    </row>
    <row r="2337" spans="1:5" hidden="1">
      <c r="A2337" t="s">
        <v>68</v>
      </c>
      <c r="B2337" s="35">
        <v>500000</v>
      </c>
      <c r="C2337" s="6" t="s">
        <v>413</v>
      </c>
      <c r="D2337" s="31" t="s">
        <v>325</v>
      </c>
      <c r="E2337" t="e">
        <f t="shared" si="36"/>
        <v>#N/A</v>
      </c>
    </row>
    <row r="2338" spans="1:5" hidden="1">
      <c r="A2338" t="s">
        <v>72</v>
      </c>
      <c r="B2338" s="35">
        <v>145838</v>
      </c>
      <c r="C2338" s="6" t="s">
        <v>413</v>
      </c>
      <c r="D2338" s="31" t="s">
        <v>325</v>
      </c>
      <c r="E2338" t="e">
        <f t="shared" si="36"/>
        <v>#N/A</v>
      </c>
    </row>
    <row r="2339" spans="1:5" hidden="1">
      <c r="A2339" t="s">
        <v>88</v>
      </c>
      <c r="B2339" s="35">
        <v>2000000</v>
      </c>
      <c r="C2339" s="6" t="s">
        <v>413</v>
      </c>
      <c r="D2339" s="31" t="s">
        <v>325</v>
      </c>
      <c r="E2339" t="e">
        <f t="shared" si="36"/>
        <v>#N/A</v>
      </c>
    </row>
    <row r="2340" spans="1:5">
      <c r="A2340" t="s">
        <v>91</v>
      </c>
      <c r="B2340" s="35">
        <v>0</v>
      </c>
      <c r="C2340" s="6" t="s">
        <v>413</v>
      </c>
      <c r="D2340" s="31" t="s">
        <v>325</v>
      </c>
      <c r="E2340" t="str">
        <f t="shared" si="36"/>
        <v>Cornwall</v>
      </c>
    </row>
    <row r="2341" spans="1:5" hidden="1">
      <c r="A2341" t="s">
        <v>100</v>
      </c>
      <c r="B2341" s="35">
        <v>130000</v>
      </c>
      <c r="C2341" s="6" t="s">
        <v>413</v>
      </c>
      <c r="D2341" s="31" t="s">
        <v>325</v>
      </c>
      <c r="E2341" t="e">
        <f t="shared" si="36"/>
        <v>#N/A</v>
      </c>
    </row>
    <row r="2342" spans="1:5" hidden="1">
      <c r="A2342" t="s">
        <v>102</v>
      </c>
      <c r="B2342" s="35">
        <v>0</v>
      </c>
      <c r="C2342" s="6" t="s">
        <v>413</v>
      </c>
      <c r="D2342" s="31" t="s">
        <v>325</v>
      </c>
      <c r="E2342" t="e">
        <f t="shared" si="36"/>
        <v>#N/A</v>
      </c>
    </row>
    <row r="2343" spans="1:5" hidden="1">
      <c r="A2343" t="s">
        <v>120</v>
      </c>
      <c r="B2343" s="35">
        <v>0</v>
      </c>
      <c r="C2343" s="6" t="s">
        <v>413</v>
      </c>
      <c r="D2343" s="31" t="s">
        <v>325</v>
      </c>
      <c r="E2343" t="e">
        <f t="shared" si="36"/>
        <v>#N/A</v>
      </c>
    </row>
    <row r="2344" spans="1:5" hidden="1">
      <c r="A2344" t="s">
        <v>125</v>
      </c>
      <c r="B2344" s="35">
        <v>250000</v>
      </c>
      <c r="C2344" s="6" t="s">
        <v>413</v>
      </c>
      <c r="D2344" s="31" t="s">
        <v>325</v>
      </c>
      <c r="E2344" t="e">
        <f t="shared" si="36"/>
        <v>#N/A</v>
      </c>
    </row>
    <row r="2345" spans="1:5" hidden="1">
      <c r="A2345" t="s">
        <v>127</v>
      </c>
      <c r="B2345" s="35">
        <v>0</v>
      </c>
      <c r="C2345" s="6" t="s">
        <v>413</v>
      </c>
      <c r="D2345" s="31" t="s">
        <v>325</v>
      </c>
      <c r="E2345" t="e">
        <f t="shared" si="36"/>
        <v>#N/A</v>
      </c>
    </row>
    <row r="2346" spans="1:5" hidden="1">
      <c r="A2346" t="s">
        <v>137</v>
      </c>
      <c r="B2346" s="35">
        <v>0</v>
      </c>
      <c r="C2346" s="6" t="s">
        <v>413</v>
      </c>
      <c r="D2346" s="31" t="s">
        <v>325</v>
      </c>
      <c r="E2346" t="e">
        <f t="shared" si="36"/>
        <v>#N/A</v>
      </c>
    </row>
    <row r="2347" spans="1:5" hidden="1">
      <c r="A2347" t="s">
        <v>140</v>
      </c>
      <c r="B2347" s="35">
        <v>890000</v>
      </c>
      <c r="C2347" s="6" t="s">
        <v>413</v>
      </c>
      <c r="D2347" s="31" t="s">
        <v>325</v>
      </c>
      <c r="E2347" t="e">
        <f t="shared" si="36"/>
        <v>#N/A</v>
      </c>
    </row>
    <row r="2348" spans="1:5" hidden="1">
      <c r="A2348" t="s">
        <v>142</v>
      </c>
      <c r="B2348" s="35">
        <v>0</v>
      </c>
      <c r="C2348" s="6" t="s">
        <v>413</v>
      </c>
      <c r="D2348" s="31" t="s">
        <v>325</v>
      </c>
      <c r="E2348" t="e">
        <f t="shared" si="36"/>
        <v>#N/A</v>
      </c>
    </row>
    <row r="2349" spans="1:5" hidden="1">
      <c r="A2349" t="s">
        <v>143</v>
      </c>
      <c r="B2349" s="35">
        <v>0</v>
      </c>
      <c r="C2349" s="6" t="s">
        <v>413</v>
      </c>
      <c r="D2349" s="31" t="s">
        <v>325</v>
      </c>
      <c r="E2349" t="e">
        <f t="shared" si="36"/>
        <v>#N/A</v>
      </c>
    </row>
    <row r="2350" spans="1:5" hidden="1">
      <c r="A2350" t="s">
        <v>144</v>
      </c>
      <c r="B2350" s="35">
        <v>0</v>
      </c>
      <c r="C2350" s="6" t="s">
        <v>413</v>
      </c>
      <c r="D2350" s="31" t="s">
        <v>325</v>
      </c>
      <c r="E2350" t="e">
        <f t="shared" si="36"/>
        <v>#N/A</v>
      </c>
    </row>
    <row r="2351" spans="1:5" hidden="1">
      <c r="A2351" t="s">
        <v>147</v>
      </c>
      <c r="B2351" s="35">
        <v>16500000</v>
      </c>
      <c r="C2351" s="6" t="s">
        <v>413</v>
      </c>
      <c r="D2351" s="31" t="s">
        <v>325</v>
      </c>
      <c r="E2351" t="e">
        <f t="shared" si="36"/>
        <v>#N/A</v>
      </c>
    </row>
    <row r="2352" spans="1:5" hidden="1">
      <c r="A2352" t="s">
        <v>148</v>
      </c>
      <c r="B2352" s="35">
        <v>0</v>
      </c>
      <c r="C2352" s="6" t="s">
        <v>413</v>
      </c>
      <c r="D2352" s="31" t="s">
        <v>325</v>
      </c>
      <c r="E2352" t="e">
        <f t="shared" si="36"/>
        <v>#N/A</v>
      </c>
    </row>
    <row r="2353" spans="1:5" hidden="1">
      <c r="A2353" t="s">
        <v>149</v>
      </c>
      <c r="B2353" s="35">
        <v>3500000</v>
      </c>
      <c r="C2353" s="6" t="s">
        <v>413</v>
      </c>
      <c r="D2353" s="31" t="s">
        <v>325</v>
      </c>
      <c r="E2353" t="e">
        <f t="shared" si="36"/>
        <v>#N/A</v>
      </c>
    </row>
    <row r="2354" spans="1:5" hidden="1">
      <c r="A2354" t="s">
        <v>150</v>
      </c>
      <c r="B2354" s="35">
        <v>0</v>
      </c>
      <c r="C2354" s="6" t="s">
        <v>413</v>
      </c>
      <c r="D2354" s="31" t="s">
        <v>325</v>
      </c>
      <c r="E2354" t="e">
        <f t="shared" si="36"/>
        <v>#N/A</v>
      </c>
    </row>
    <row r="2355" spans="1:5" hidden="1">
      <c r="A2355" t="s">
        <v>155</v>
      </c>
      <c r="B2355" s="35">
        <v>0</v>
      </c>
      <c r="C2355" s="6" t="s">
        <v>413</v>
      </c>
      <c r="D2355" s="31" t="s">
        <v>325</v>
      </c>
      <c r="E2355" t="e">
        <f t="shared" si="36"/>
        <v>#N/A</v>
      </c>
    </row>
    <row r="2356" spans="1:5" hidden="1">
      <c r="A2356" t="s">
        <v>156</v>
      </c>
      <c r="B2356" s="35">
        <v>476154</v>
      </c>
      <c r="C2356" s="6" t="s">
        <v>413</v>
      </c>
      <c r="D2356" s="31" t="s">
        <v>325</v>
      </c>
      <c r="E2356" t="e">
        <f t="shared" si="36"/>
        <v>#N/A</v>
      </c>
    </row>
    <row r="2357" spans="1:5" hidden="1">
      <c r="A2357" t="s">
        <v>157</v>
      </c>
      <c r="B2357" s="35">
        <v>3850000</v>
      </c>
      <c r="C2357" s="6" t="s">
        <v>413</v>
      </c>
      <c r="D2357" s="31" t="s">
        <v>325</v>
      </c>
      <c r="E2357" t="e">
        <f t="shared" si="36"/>
        <v>#N/A</v>
      </c>
    </row>
    <row r="2358" spans="1:5" hidden="1">
      <c r="A2358" t="s">
        <v>171</v>
      </c>
      <c r="B2358" s="35">
        <v>0</v>
      </c>
      <c r="C2358" s="6" t="s">
        <v>413</v>
      </c>
      <c r="D2358" s="31" t="s">
        <v>325</v>
      </c>
      <c r="E2358" t="e">
        <f t="shared" si="36"/>
        <v>#N/A</v>
      </c>
    </row>
    <row r="2359" spans="1:5" hidden="1">
      <c r="A2359" t="s">
        <v>183</v>
      </c>
      <c r="B2359" s="35">
        <v>500000</v>
      </c>
      <c r="C2359" s="6" t="s">
        <v>413</v>
      </c>
      <c r="D2359" s="31" t="s">
        <v>325</v>
      </c>
      <c r="E2359" t="e">
        <f t="shared" si="36"/>
        <v>#N/A</v>
      </c>
    </row>
    <row r="2360" spans="1:5" hidden="1">
      <c r="A2360" t="s">
        <v>185</v>
      </c>
      <c r="B2360" s="35">
        <v>500000</v>
      </c>
      <c r="C2360" s="6" t="s">
        <v>413</v>
      </c>
      <c r="D2360" s="31" t="s">
        <v>325</v>
      </c>
      <c r="E2360" t="e">
        <f t="shared" si="36"/>
        <v>#N/A</v>
      </c>
    </row>
    <row r="2361" spans="1:5" hidden="1">
      <c r="A2361" t="s">
        <v>203</v>
      </c>
      <c r="B2361" s="35">
        <v>2330000</v>
      </c>
      <c r="C2361" s="6" t="s">
        <v>413</v>
      </c>
      <c r="D2361" s="31" t="s">
        <v>325</v>
      </c>
      <c r="E2361" t="e">
        <f t="shared" si="36"/>
        <v>#N/A</v>
      </c>
    </row>
    <row r="2362" spans="1:5" hidden="1">
      <c r="A2362" t="s">
        <v>208</v>
      </c>
      <c r="B2362" s="35">
        <v>0</v>
      </c>
      <c r="C2362" s="6" t="s">
        <v>413</v>
      </c>
      <c r="D2362" s="31" t="s">
        <v>325</v>
      </c>
      <c r="E2362" t="e">
        <f t="shared" si="36"/>
        <v>#N/A</v>
      </c>
    </row>
    <row r="2363" spans="1:5" hidden="1">
      <c r="A2363" t="s">
        <v>223</v>
      </c>
      <c r="B2363" s="35">
        <v>0</v>
      </c>
      <c r="C2363" s="6" t="s">
        <v>413</v>
      </c>
      <c r="D2363" s="31" t="s">
        <v>325</v>
      </c>
      <c r="E2363" t="e">
        <f t="shared" si="36"/>
        <v>#N/A</v>
      </c>
    </row>
    <row r="2364" spans="1:5" hidden="1">
      <c r="A2364" t="s">
        <v>232</v>
      </c>
      <c r="B2364" s="35">
        <v>5000000</v>
      </c>
      <c r="C2364" s="6" t="s">
        <v>413</v>
      </c>
      <c r="D2364" s="31" t="s">
        <v>325</v>
      </c>
      <c r="E2364" t="e">
        <f t="shared" si="36"/>
        <v>#N/A</v>
      </c>
    </row>
    <row r="2365" spans="1:5" hidden="1">
      <c r="A2365" t="s">
        <v>233</v>
      </c>
      <c r="B2365" s="35">
        <v>62851</v>
      </c>
      <c r="C2365" s="6" t="s">
        <v>413</v>
      </c>
      <c r="D2365" s="31" t="s">
        <v>325</v>
      </c>
      <c r="E2365" t="e">
        <f t="shared" si="36"/>
        <v>#N/A</v>
      </c>
    </row>
    <row r="2366" spans="1:5" hidden="1">
      <c r="A2366" t="s">
        <v>247</v>
      </c>
      <c r="B2366" s="35">
        <v>400000</v>
      </c>
      <c r="C2366" s="6" t="s">
        <v>413</v>
      </c>
      <c r="D2366" s="31" t="s">
        <v>325</v>
      </c>
      <c r="E2366" t="e">
        <f t="shared" si="36"/>
        <v>#N/A</v>
      </c>
    </row>
    <row r="2367" spans="1:5" hidden="1">
      <c r="A2367" t="s">
        <v>251</v>
      </c>
      <c r="B2367" s="35">
        <v>0</v>
      </c>
      <c r="C2367" s="6" t="s">
        <v>413</v>
      </c>
      <c r="D2367" s="31" t="s">
        <v>325</v>
      </c>
      <c r="E2367" t="e">
        <f t="shared" si="36"/>
        <v>#N/A</v>
      </c>
    </row>
    <row r="2368" spans="1:5" hidden="1">
      <c r="A2368" t="s">
        <v>254</v>
      </c>
      <c r="B2368" s="35">
        <v>0</v>
      </c>
      <c r="C2368" s="6" t="s">
        <v>413</v>
      </c>
      <c r="D2368" s="31" t="s">
        <v>325</v>
      </c>
      <c r="E2368" t="e">
        <f t="shared" si="36"/>
        <v>#N/A</v>
      </c>
    </row>
    <row r="2369" spans="1:5" hidden="1">
      <c r="A2369" t="s">
        <v>262</v>
      </c>
      <c r="B2369" s="35">
        <v>3500000</v>
      </c>
      <c r="C2369" s="6" t="s">
        <v>413</v>
      </c>
      <c r="D2369" s="31" t="s">
        <v>325</v>
      </c>
      <c r="E2369" t="e">
        <f t="shared" si="36"/>
        <v>#N/A</v>
      </c>
    </row>
    <row r="2370" spans="1:5" hidden="1">
      <c r="A2370" t="s">
        <v>56</v>
      </c>
      <c r="B2370" s="35">
        <v>0</v>
      </c>
      <c r="C2370" s="6" t="s">
        <v>413</v>
      </c>
      <c r="D2370" s="31" t="s">
        <v>326</v>
      </c>
      <c r="E2370" t="e">
        <f t="shared" si="36"/>
        <v>#N/A</v>
      </c>
    </row>
    <row r="2371" spans="1:5" hidden="1">
      <c r="A2371" t="s">
        <v>63</v>
      </c>
      <c r="B2371" s="35">
        <v>0</v>
      </c>
      <c r="C2371" s="6" t="s">
        <v>413</v>
      </c>
      <c r="D2371" s="31" t="s">
        <v>326</v>
      </c>
      <c r="E2371" t="e">
        <f t="shared" ref="E2371:E2434" si="37">VLOOKUP(A2371, $A$2443:$A$2447, 1, FALSE)</f>
        <v>#N/A</v>
      </c>
    </row>
    <row r="2372" spans="1:5" hidden="1">
      <c r="A2372" t="s">
        <v>68</v>
      </c>
      <c r="B2372" s="35">
        <v>5300000</v>
      </c>
      <c r="C2372" s="6" t="s">
        <v>413</v>
      </c>
      <c r="D2372" s="31" t="s">
        <v>326</v>
      </c>
      <c r="E2372" t="e">
        <f t="shared" si="37"/>
        <v>#N/A</v>
      </c>
    </row>
    <row r="2373" spans="1:5" hidden="1">
      <c r="A2373" t="s">
        <v>72</v>
      </c>
      <c r="B2373" s="35">
        <v>0</v>
      </c>
      <c r="C2373" s="6" t="s">
        <v>413</v>
      </c>
      <c r="D2373" s="31" t="s">
        <v>326</v>
      </c>
      <c r="E2373" t="e">
        <f t="shared" si="37"/>
        <v>#N/A</v>
      </c>
    </row>
    <row r="2374" spans="1:5" hidden="1">
      <c r="A2374" t="s">
        <v>88</v>
      </c>
      <c r="B2374" s="35">
        <v>0</v>
      </c>
      <c r="C2374" s="6" t="s">
        <v>413</v>
      </c>
      <c r="D2374" s="31" t="s">
        <v>326</v>
      </c>
      <c r="E2374" t="e">
        <f t="shared" si="37"/>
        <v>#N/A</v>
      </c>
    </row>
    <row r="2375" spans="1:5">
      <c r="A2375" t="s">
        <v>91</v>
      </c>
      <c r="B2375" s="35">
        <v>0</v>
      </c>
      <c r="C2375" s="6" t="s">
        <v>413</v>
      </c>
      <c r="D2375" s="31" t="s">
        <v>326</v>
      </c>
      <c r="E2375" t="str">
        <f t="shared" si="37"/>
        <v>Cornwall</v>
      </c>
    </row>
    <row r="2376" spans="1:5" hidden="1">
      <c r="A2376" t="s">
        <v>100</v>
      </c>
      <c r="B2376" s="35">
        <v>0</v>
      </c>
      <c r="C2376" s="6" t="s">
        <v>413</v>
      </c>
      <c r="D2376" s="31" t="s">
        <v>326</v>
      </c>
      <c r="E2376" t="e">
        <f t="shared" si="37"/>
        <v>#N/A</v>
      </c>
    </row>
    <row r="2377" spans="1:5" hidden="1">
      <c r="A2377" t="s">
        <v>102</v>
      </c>
      <c r="B2377" s="35">
        <v>0</v>
      </c>
      <c r="C2377" s="6" t="s">
        <v>413</v>
      </c>
      <c r="D2377" s="31" t="s">
        <v>326</v>
      </c>
      <c r="E2377" t="e">
        <f t="shared" si="37"/>
        <v>#N/A</v>
      </c>
    </row>
    <row r="2378" spans="1:5" hidden="1">
      <c r="A2378" t="s">
        <v>120</v>
      </c>
      <c r="B2378" s="35">
        <v>1500000</v>
      </c>
      <c r="C2378" s="6" t="s">
        <v>413</v>
      </c>
      <c r="D2378" s="31" t="s">
        <v>326</v>
      </c>
      <c r="E2378" t="e">
        <f t="shared" si="37"/>
        <v>#N/A</v>
      </c>
    </row>
    <row r="2379" spans="1:5" hidden="1">
      <c r="A2379" t="s">
        <v>125</v>
      </c>
      <c r="B2379" s="35">
        <v>0</v>
      </c>
      <c r="C2379" s="6" t="s">
        <v>413</v>
      </c>
      <c r="D2379" s="31" t="s">
        <v>326</v>
      </c>
      <c r="E2379" t="e">
        <f t="shared" si="37"/>
        <v>#N/A</v>
      </c>
    </row>
    <row r="2380" spans="1:5" hidden="1">
      <c r="A2380" t="s">
        <v>127</v>
      </c>
      <c r="B2380" s="35">
        <v>0</v>
      </c>
      <c r="C2380" s="6" t="s">
        <v>413</v>
      </c>
      <c r="D2380" s="31" t="s">
        <v>326</v>
      </c>
      <c r="E2380" t="e">
        <f t="shared" si="37"/>
        <v>#N/A</v>
      </c>
    </row>
    <row r="2381" spans="1:5" hidden="1">
      <c r="A2381" t="s">
        <v>137</v>
      </c>
      <c r="B2381" s="35">
        <v>0</v>
      </c>
      <c r="C2381" s="6" t="s">
        <v>413</v>
      </c>
      <c r="D2381" s="31" t="s">
        <v>326</v>
      </c>
      <c r="E2381" t="e">
        <f t="shared" si="37"/>
        <v>#N/A</v>
      </c>
    </row>
    <row r="2382" spans="1:5" hidden="1">
      <c r="A2382" t="s">
        <v>140</v>
      </c>
      <c r="B2382" s="35">
        <v>0</v>
      </c>
      <c r="C2382" s="6" t="s">
        <v>413</v>
      </c>
      <c r="D2382" s="31" t="s">
        <v>326</v>
      </c>
      <c r="E2382" t="e">
        <f t="shared" si="37"/>
        <v>#N/A</v>
      </c>
    </row>
    <row r="2383" spans="1:5" hidden="1">
      <c r="A2383" t="s">
        <v>142</v>
      </c>
      <c r="B2383" s="35">
        <v>0</v>
      </c>
      <c r="C2383" s="6" t="s">
        <v>413</v>
      </c>
      <c r="D2383" s="31" t="s">
        <v>326</v>
      </c>
      <c r="E2383" t="e">
        <f t="shared" si="37"/>
        <v>#N/A</v>
      </c>
    </row>
    <row r="2384" spans="1:5" hidden="1">
      <c r="A2384" t="s">
        <v>143</v>
      </c>
      <c r="B2384" s="35">
        <v>0</v>
      </c>
      <c r="C2384" s="6" t="s">
        <v>413</v>
      </c>
      <c r="D2384" s="31" t="s">
        <v>326</v>
      </c>
      <c r="E2384" t="e">
        <f t="shared" si="37"/>
        <v>#N/A</v>
      </c>
    </row>
    <row r="2385" spans="1:5" hidden="1">
      <c r="A2385" t="s">
        <v>144</v>
      </c>
      <c r="B2385" s="35">
        <v>325000</v>
      </c>
      <c r="C2385" s="6" t="s">
        <v>413</v>
      </c>
      <c r="D2385" s="31" t="s">
        <v>326</v>
      </c>
      <c r="E2385" t="e">
        <f t="shared" si="37"/>
        <v>#N/A</v>
      </c>
    </row>
    <row r="2386" spans="1:5" hidden="1">
      <c r="A2386" t="s">
        <v>147</v>
      </c>
      <c r="B2386" s="35">
        <v>2000000</v>
      </c>
      <c r="C2386" s="6" t="s">
        <v>413</v>
      </c>
      <c r="D2386" s="31" t="s">
        <v>326</v>
      </c>
      <c r="E2386" t="e">
        <f t="shared" si="37"/>
        <v>#N/A</v>
      </c>
    </row>
    <row r="2387" spans="1:5" hidden="1">
      <c r="A2387" t="s">
        <v>148</v>
      </c>
      <c r="B2387" s="35">
        <v>0</v>
      </c>
      <c r="C2387" s="6" t="s">
        <v>413</v>
      </c>
      <c r="D2387" s="31" t="s">
        <v>326</v>
      </c>
      <c r="E2387" t="e">
        <f t="shared" si="37"/>
        <v>#N/A</v>
      </c>
    </row>
    <row r="2388" spans="1:5" hidden="1">
      <c r="A2388" t="s">
        <v>149</v>
      </c>
      <c r="B2388" s="35">
        <v>0</v>
      </c>
      <c r="C2388" s="6" t="s">
        <v>413</v>
      </c>
      <c r="D2388" s="31" t="s">
        <v>326</v>
      </c>
      <c r="E2388" t="e">
        <f t="shared" si="37"/>
        <v>#N/A</v>
      </c>
    </row>
    <row r="2389" spans="1:5" hidden="1">
      <c r="A2389" t="s">
        <v>150</v>
      </c>
      <c r="B2389" s="35">
        <v>0</v>
      </c>
      <c r="C2389" s="6" t="s">
        <v>413</v>
      </c>
      <c r="D2389" s="31" t="s">
        <v>326</v>
      </c>
      <c r="E2389" t="e">
        <f t="shared" si="37"/>
        <v>#N/A</v>
      </c>
    </row>
    <row r="2390" spans="1:5" hidden="1">
      <c r="A2390" t="s">
        <v>155</v>
      </c>
      <c r="B2390" s="35">
        <v>12876104</v>
      </c>
      <c r="C2390" s="6" t="s">
        <v>413</v>
      </c>
      <c r="D2390" s="31" t="s">
        <v>326</v>
      </c>
      <c r="E2390" t="e">
        <f t="shared" si="37"/>
        <v>#N/A</v>
      </c>
    </row>
    <row r="2391" spans="1:5" hidden="1">
      <c r="A2391" t="s">
        <v>156</v>
      </c>
      <c r="B2391" s="35">
        <v>190000</v>
      </c>
      <c r="C2391" s="6" t="s">
        <v>413</v>
      </c>
      <c r="D2391" s="31" t="s">
        <v>326</v>
      </c>
      <c r="E2391" t="e">
        <f t="shared" si="37"/>
        <v>#N/A</v>
      </c>
    </row>
    <row r="2392" spans="1:5" hidden="1">
      <c r="A2392" t="s">
        <v>157</v>
      </c>
      <c r="B2392" s="35">
        <v>0</v>
      </c>
      <c r="C2392" s="6" t="s">
        <v>413</v>
      </c>
      <c r="D2392" s="31" t="s">
        <v>326</v>
      </c>
      <c r="E2392" t="e">
        <f t="shared" si="37"/>
        <v>#N/A</v>
      </c>
    </row>
    <row r="2393" spans="1:5" hidden="1">
      <c r="A2393" t="s">
        <v>171</v>
      </c>
      <c r="B2393" s="35">
        <v>800000</v>
      </c>
      <c r="C2393" s="6" t="s">
        <v>413</v>
      </c>
      <c r="D2393" s="31" t="s">
        <v>326</v>
      </c>
      <c r="E2393" t="e">
        <f t="shared" si="37"/>
        <v>#N/A</v>
      </c>
    </row>
    <row r="2394" spans="1:5" hidden="1">
      <c r="A2394" t="s">
        <v>183</v>
      </c>
      <c r="B2394" s="35">
        <v>0</v>
      </c>
      <c r="C2394" s="6" t="s">
        <v>413</v>
      </c>
      <c r="D2394" s="31" t="s">
        <v>326</v>
      </c>
      <c r="E2394" t="e">
        <f t="shared" si="37"/>
        <v>#N/A</v>
      </c>
    </row>
    <row r="2395" spans="1:5" hidden="1">
      <c r="A2395" t="s">
        <v>185</v>
      </c>
      <c r="B2395" s="35">
        <v>0</v>
      </c>
      <c r="C2395" s="6" t="s">
        <v>413</v>
      </c>
      <c r="D2395" s="31" t="s">
        <v>326</v>
      </c>
      <c r="E2395" t="e">
        <f t="shared" si="37"/>
        <v>#N/A</v>
      </c>
    </row>
    <row r="2396" spans="1:5" hidden="1">
      <c r="A2396" t="s">
        <v>203</v>
      </c>
      <c r="B2396" s="35">
        <v>2961381.5</v>
      </c>
      <c r="C2396" s="6" t="s">
        <v>413</v>
      </c>
      <c r="D2396" s="31" t="s">
        <v>326</v>
      </c>
      <c r="E2396" t="e">
        <f t="shared" si="37"/>
        <v>#N/A</v>
      </c>
    </row>
    <row r="2397" spans="1:5" hidden="1">
      <c r="A2397" t="s">
        <v>208</v>
      </c>
      <c r="B2397" s="35">
        <v>2168581</v>
      </c>
      <c r="C2397" s="6" t="s">
        <v>413</v>
      </c>
      <c r="D2397" s="31" t="s">
        <v>326</v>
      </c>
      <c r="E2397" t="e">
        <f t="shared" si="37"/>
        <v>#N/A</v>
      </c>
    </row>
    <row r="2398" spans="1:5" hidden="1">
      <c r="A2398" t="s">
        <v>223</v>
      </c>
      <c r="B2398" s="35">
        <v>0</v>
      </c>
      <c r="C2398" s="6" t="s">
        <v>413</v>
      </c>
      <c r="D2398" s="31" t="s">
        <v>326</v>
      </c>
      <c r="E2398" t="e">
        <f t="shared" si="37"/>
        <v>#N/A</v>
      </c>
    </row>
    <row r="2399" spans="1:5" hidden="1">
      <c r="A2399" t="s">
        <v>232</v>
      </c>
      <c r="B2399" s="35">
        <v>3000000</v>
      </c>
      <c r="C2399" s="6" t="s">
        <v>413</v>
      </c>
      <c r="D2399" s="31" t="s">
        <v>326</v>
      </c>
      <c r="E2399" t="e">
        <f t="shared" si="37"/>
        <v>#N/A</v>
      </c>
    </row>
    <row r="2400" spans="1:5" hidden="1">
      <c r="A2400" t="s">
        <v>233</v>
      </c>
      <c r="B2400" s="35">
        <v>0</v>
      </c>
      <c r="C2400" s="6" t="s">
        <v>413</v>
      </c>
      <c r="D2400" s="31" t="s">
        <v>326</v>
      </c>
      <c r="E2400" t="e">
        <f t="shared" si="37"/>
        <v>#N/A</v>
      </c>
    </row>
    <row r="2401" spans="1:5" hidden="1">
      <c r="A2401" t="s">
        <v>247</v>
      </c>
      <c r="B2401" s="35">
        <v>0</v>
      </c>
      <c r="C2401" s="6" t="s">
        <v>413</v>
      </c>
      <c r="D2401" s="31" t="s">
        <v>326</v>
      </c>
      <c r="E2401" t="e">
        <f t="shared" si="37"/>
        <v>#N/A</v>
      </c>
    </row>
    <row r="2402" spans="1:5" hidden="1">
      <c r="A2402" t="s">
        <v>251</v>
      </c>
      <c r="B2402" s="35">
        <v>490000</v>
      </c>
      <c r="C2402" s="6" t="s">
        <v>413</v>
      </c>
      <c r="D2402" s="31" t="s">
        <v>326</v>
      </c>
      <c r="E2402" t="e">
        <f t="shared" si="37"/>
        <v>#N/A</v>
      </c>
    </row>
    <row r="2403" spans="1:5" hidden="1">
      <c r="A2403" t="s">
        <v>254</v>
      </c>
      <c r="B2403" s="35">
        <v>0</v>
      </c>
      <c r="C2403" s="6" t="s">
        <v>413</v>
      </c>
      <c r="D2403" s="31" t="s">
        <v>326</v>
      </c>
      <c r="E2403" t="e">
        <f t="shared" si="37"/>
        <v>#N/A</v>
      </c>
    </row>
    <row r="2404" spans="1:5" hidden="1">
      <c r="A2404" t="s">
        <v>262</v>
      </c>
      <c r="B2404" s="35">
        <v>500000</v>
      </c>
      <c r="C2404" s="6" t="s">
        <v>413</v>
      </c>
      <c r="D2404" s="31" t="s">
        <v>326</v>
      </c>
      <c r="E2404" t="e">
        <f t="shared" si="37"/>
        <v>#N/A</v>
      </c>
    </row>
    <row r="2405" spans="1:5" hidden="1">
      <c r="A2405" t="s">
        <v>56</v>
      </c>
      <c r="B2405" s="35">
        <v>148371.28999999998</v>
      </c>
      <c r="C2405" s="6" t="s">
        <v>413</v>
      </c>
      <c r="D2405" s="31" t="s">
        <v>327</v>
      </c>
      <c r="E2405" t="e">
        <f t="shared" si="37"/>
        <v>#N/A</v>
      </c>
    </row>
    <row r="2406" spans="1:5" hidden="1">
      <c r="A2406" t="s">
        <v>63</v>
      </c>
      <c r="B2406" s="35">
        <v>100000</v>
      </c>
      <c r="C2406" s="6" t="s">
        <v>413</v>
      </c>
      <c r="D2406" s="31" t="s">
        <v>327</v>
      </c>
      <c r="E2406" t="e">
        <f t="shared" si="37"/>
        <v>#N/A</v>
      </c>
    </row>
    <row r="2407" spans="1:5" hidden="1">
      <c r="A2407" t="s">
        <v>68</v>
      </c>
      <c r="B2407" s="35">
        <v>0</v>
      </c>
      <c r="C2407" s="6" t="s">
        <v>413</v>
      </c>
      <c r="D2407" s="31" t="s">
        <v>327</v>
      </c>
      <c r="E2407" t="e">
        <f t="shared" si="37"/>
        <v>#N/A</v>
      </c>
    </row>
    <row r="2408" spans="1:5" hidden="1">
      <c r="A2408" t="s">
        <v>72</v>
      </c>
      <c r="B2408" s="35">
        <v>0</v>
      </c>
      <c r="C2408" s="6" t="s">
        <v>413</v>
      </c>
      <c r="D2408" s="31" t="s">
        <v>327</v>
      </c>
      <c r="E2408" t="e">
        <f t="shared" si="37"/>
        <v>#N/A</v>
      </c>
    </row>
    <row r="2409" spans="1:5" hidden="1">
      <c r="A2409" t="s">
        <v>88</v>
      </c>
      <c r="B2409" s="35">
        <v>1500000</v>
      </c>
      <c r="C2409" s="6" t="s">
        <v>413</v>
      </c>
      <c r="D2409" s="31" t="s">
        <v>327</v>
      </c>
      <c r="E2409" t="e">
        <f t="shared" si="37"/>
        <v>#N/A</v>
      </c>
    </row>
    <row r="2410" spans="1:5">
      <c r="A2410" t="s">
        <v>91</v>
      </c>
      <c r="B2410" s="35">
        <v>0</v>
      </c>
      <c r="C2410" s="6" t="s">
        <v>413</v>
      </c>
      <c r="D2410" s="31" t="s">
        <v>327</v>
      </c>
      <c r="E2410" t="str">
        <f t="shared" si="37"/>
        <v>Cornwall</v>
      </c>
    </row>
    <row r="2411" spans="1:5" hidden="1">
      <c r="A2411" t="s">
        <v>100</v>
      </c>
      <c r="B2411" s="35">
        <v>0</v>
      </c>
      <c r="C2411" s="6" t="s">
        <v>413</v>
      </c>
      <c r="D2411" s="31" t="s">
        <v>327</v>
      </c>
      <c r="E2411" t="e">
        <f t="shared" si="37"/>
        <v>#N/A</v>
      </c>
    </row>
    <row r="2412" spans="1:5" hidden="1">
      <c r="A2412" t="s">
        <v>102</v>
      </c>
      <c r="B2412" s="35">
        <v>110000</v>
      </c>
      <c r="C2412" s="6" t="s">
        <v>413</v>
      </c>
      <c r="D2412" s="31" t="s">
        <v>327</v>
      </c>
      <c r="E2412" t="e">
        <f t="shared" si="37"/>
        <v>#N/A</v>
      </c>
    </row>
    <row r="2413" spans="1:5" hidden="1">
      <c r="A2413" t="s">
        <v>120</v>
      </c>
      <c r="B2413" s="35">
        <v>0</v>
      </c>
      <c r="C2413" s="6" t="s">
        <v>413</v>
      </c>
      <c r="D2413" s="31" t="s">
        <v>327</v>
      </c>
      <c r="E2413" t="e">
        <f t="shared" si="37"/>
        <v>#N/A</v>
      </c>
    </row>
    <row r="2414" spans="1:5" hidden="1">
      <c r="A2414" t="s">
        <v>125</v>
      </c>
      <c r="B2414" s="35">
        <v>0</v>
      </c>
      <c r="C2414" s="6" t="s">
        <v>413</v>
      </c>
      <c r="D2414" s="31" t="s">
        <v>327</v>
      </c>
      <c r="E2414" t="e">
        <f t="shared" si="37"/>
        <v>#N/A</v>
      </c>
    </row>
    <row r="2415" spans="1:5" hidden="1">
      <c r="A2415" t="s">
        <v>127</v>
      </c>
      <c r="B2415" s="35">
        <v>4500000</v>
      </c>
      <c r="C2415" s="6" t="s">
        <v>413</v>
      </c>
      <c r="D2415" s="31" t="s">
        <v>327</v>
      </c>
      <c r="E2415" t="e">
        <f t="shared" si="37"/>
        <v>#N/A</v>
      </c>
    </row>
    <row r="2416" spans="1:5" hidden="1">
      <c r="A2416" t="s">
        <v>137</v>
      </c>
      <c r="B2416" s="35">
        <v>7000000</v>
      </c>
      <c r="C2416" s="6" t="s">
        <v>413</v>
      </c>
      <c r="D2416" s="31" t="s">
        <v>327</v>
      </c>
      <c r="E2416" t="e">
        <f t="shared" si="37"/>
        <v>#N/A</v>
      </c>
    </row>
    <row r="2417" spans="1:5" hidden="1">
      <c r="A2417" t="s">
        <v>140</v>
      </c>
      <c r="B2417" s="35">
        <v>0</v>
      </c>
      <c r="C2417" s="6" t="s">
        <v>413</v>
      </c>
      <c r="D2417" s="31" t="s">
        <v>327</v>
      </c>
      <c r="E2417" t="e">
        <f t="shared" si="37"/>
        <v>#N/A</v>
      </c>
    </row>
    <row r="2418" spans="1:5" hidden="1">
      <c r="A2418" t="s">
        <v>142</v>
      </c>
      <c r="B2418" s="35">
        <v>1650000</v>
      </c>
      <c r="C2418" s="6" t="s">
        <v>413</v>
      </c>
      <c r="D2418" s="31" t="s">
        <v>327</v>
      </c>
      <c r="E2418" t="e">
        <f t="shared" si="37"/>
        <v>#N/A</v>
      </c>
    </row>
    <row r="2419" spans="1:5" hidden="1">
      <c r="A2419" t="s">
        <v>143</v>
      </c>
      <c r="B2419" s="35">
        <v>100000</v>
      </c>
      <c r="C2419" s="6" t="s">
        <v>413</v>
      </c>
      <c r="D2419" s="31" t="s">
        <v>327</v>
      </c>
      <c r="E2419" t="e">
        <f t="shared" si="37"/>
        <v>#N/A</v>
      </c>
    </row>
    <row r="2420" spans="1:5" hidden="1">
      <c r="A2420" t="s">
        <v>144</v>
      </c>
      <c r="B2420" s="35">
        <v>0</v>
      </c>
      <c r="C2420" s="6" t="s">
        <v>413</v>
      </c>
      <c r="D2420" s="31" t="s">
        <v>327</v>
      </c>
      <c r="E2420" t="e">
        <f t="shared" si="37"/>
        <v>#N/A</v>
      </c>
    </row>
    <row r="2421" spans="1:5" hidden="1">
      <c r="A2421" t="s">
        <v>147</v>
      </c>
      <c r="B2421" s="35">
        <v>515748</v>
      </c>
      <c r="C2421" s="6" t="s">
        <v>413</v>
      </c>
      <c r="D2421" s="31" t="s">
        <v>327</v>
      </c>
      <c r="E2421" t="e">
        <f t="shared" si="37"/>
        <v>#N/A</v>
      </c>
    </row>
    <row r="2422" spans="1:5" hidden="1">
      <c r="A2422" t="s">
        <v>148</v>
      </c>
      <c r="B2422" s="35">
        <v>22966</v>
      </c>
      <c r="C2422" s="6" t="s">
        <v>413</v>
      </c>
      <c r="D2422" s="31" t="s">
        <v>327</v>
      </c>
      <c r="E2422" t="e">
        <f t="shared" si="37"/>
        <v>#N/A</v>
      </c>
    </row>
    <row r="2423" spans="1:5" hidden="1">
      <c r="A2423" t="s">
        <v>149</v>
      </c>
      <c r="B2423" s="35">
        <v>0</v>
      </c>
      <c r="C2423" s="6" t="s">
        <v>413</v>
      </c>
      <c r="D2423" s="31" t="s">
        <v>327</v>
      </c>
      <c r="E2423" t="e">
        <f t="shared" si="37"/>
        <v>#N/A</v>
      </c>
    </row>
    <row r="2424" spans="1:5" hidden="1">
      <c r="A2424" t="s">
        <v>150</v>
      </c>
      <c r="B2424" s="35">
        <v>1</v>
      </c>
      <c r="C2424" s="6" t="s">
        <v>413</v>
      </c>
      <c r="D2424" s="31" t="s">
        <v>327</v>
      </c>
      <c r="E2424" t="e">
        <f t="shared" si="37"/>
        <v>#N/A</v>
      </c>
    </row>
    <row r="2425" spans="1:5" hidden="1">
      <c r="A2425" t="s">
        <v>155</v>
      </c>
      <c r="B2425" s="35">
        <v>1746408</v>
      </c>
      <c r="C2425" s="6" t="s">
        <v>413</v>
      </c>
      <c r="D2425" s="31" t="s">
        <v>327</v>
      </c>
      <c r="E2425" t="e">
        <f t="shared" si="37"/>
        <v>#N/A</v>
      </c>
    </row>
    <row r="2426" spans="1:5" hidden="1">
      <c r="A2426" t="s">
        <v>156</v>
      </c>
      <c r="B2426" s="35">
        <v>2</v>
      </c>
      <c r="C2426" s="6" t="s">
        <v>413</v>
      </c>
      <c r="D2426" s="31" t="s">
        <v>327</v>
      </c>
      <c r="E2426" t="e">
        <f t="shared" si="37"/>
        <v>#N/A</v>
      </c>
    </row>
    <row r="2427" spans="1:5" hidden="1">
      <c r="A2427" t="s">
        <v>157</v>
      </c>
      <c r="B2427" s="35">
        <v>0</v>
      </c>
      <c r="C2427" s="6" t="s">
        <v>413</v>
      </c>
      <c r="D2427" s="31" t="s">
        <v>327</v>
      </c>
      <c r="E2427" t="e">
        <f t="shared" si="37"/>
        <v>#N/A</v>
      </c>
    </row>
    <row r="2428" spans="1:5" hidden="1">
      <c r="A2428" t="s">
        <v>171</v>
      </c>
      <c r="B2428" s="35">
        <v>0</v>
      </c>
      <c r="C2428" s="6" t="s">
        <v>413</v>
      </c>
      <c r="D2428" s="31" t="s">
        <v>327</v>
      </c>
      <c r="E2428" t="e">
        <f t="shared" si="37"/>
        <v>#N/A</v>
      </c>
    </row>
    <row r="2429" spans="1:5" hidden="1">
      <c r="A2429" t="s">
        <v>183</v>
      </c>
      <c r="B2429" s="35">
        <v>1</v>
      </c>
      <c r="C2429" s="6" t="s">
        <v>413</v>
      </c>
      <c r="D2429" s="31" t="s">
        <v>327</v>
      </c>
      <c r="E2429" t="e">
        <f t="shared" si="37"/>
        <v>#N/A</v>
      </c>
    </row>
    <row r="2430" spans="1:5" hidden="1">
      <c r="A2430" t="s">
        <v>185</v>
      </c>
      <c r="B2430" s="35">
        <v>0</v>
      </c>
      <c r="C2430" s="6" t="s">
        <v>413</v>
      </c>
      <c r="D2430" s="31" t="s">
        <v>327</v>
      </c>
      <c r="E2430" t="e">
        <f t="shared" si="37"/>
        <v>#N/A</v>
      </c>
    </row>
    <row r="2431" spans="1:5" hidden="1">
      <c r="A2431" t="s">
        <v>203</v>
      </c>
      <c r="B2431" s="35">
        <v>0</v>
      </c>
      <c r="C2431" s="6" t="s">
        <v>413</v>
      </c>
      <c r="D2431" s="31" t="s">
        <v>327</v>
      </c>
      <c r="E2431" t="e">
        <f t="shared" si="37"/>
        <v>#N/A</v>
      </c>
    </row>
    <row r="2432" spans="1:5" hidden="1">
      <c r="A2432" t="s">
        <v>208</v>
      </c>
      <c r="B2432" s="35">
        <v>0</v>
      </c>
      <c r="C2432" s="6" t="s">
        <v>413</v>
      </c>
      <c r="D2432" s="31" t="s">
        <v>327</v>
      </c>
      <c r="E2432" t="e">
        <f t="shared" si="37"/>
        <v>#N/A</v>
      </c>
    </row>
    <row r="2433" spans="1:5" hidden="1">
      <c r="A2433" t="s">
        <v>223</v>
      </c>
      <c r="B2433" s="35">
        <v>1500000</v>
      </c>
      <c r="C2433" s="6" t="s">
        <v>413</v>
      </c>
      <c r="D2433" s="31" t="s">
        <v>327</v>
      </c>
      <c r="E2433" t="e">
        <f t="shared" si="37"/>
        <v>#N/A</v>
      </c>
    </row>
    <row r="2434" spans="1:5" hidden="1">
      <c r="A2434" t="s">
        <v>232</v>
      </c>
      <c r="B2434" s="35">
        <v>0</v>
      </c>
      <c r="C2434" s="6" t="s">
        <v>413</v>
      </c>
      <c r="D2434" s="31" t="s">
        <v>327</v>
      </c>
      <c r="E2434" t="e">
        <f t="shared" si="37"/>
        <v>#N/A</v>
      </c>
    </row>
    <row r="2435" spans="1:5" hidden="1">
      <c r="A2435" t="s">
        <v>233</v>
      </c>
      <c r="B2435" s="35">
        <v>0</v>
      </c>
      <c r="C2435" s="6" t="s">
        <v>413</v>
      </c>
      <c r="D2435" s="31" t="s">
        <v>327</v>
      </c>
      <c r="E2435" t="e">
        <f t="shared" ref="E2435:E2439" si="38">VLOOKUP(A2435, $A$2443:$A$2447, 1, FALSE)</f>
        <v>#N/A</v>
      </c>
    </row>
    <row r="2436" spans="1:5" hidden="1">
      <c r="A2436" t="s">
        <v>247</v>
      </c>
      <c r="B2436" s="35">
        <v>0</v>
      </c>
      <c r="C2436" s="6" t="s">
        <v>413</v>
      </c>
      <c r="D2436" s="31" t="s">
        <v>327</v>
      </c>
      <c r="E2436" t="e">
        <f t="shared" si="38"/>
        <v>#N/A</v>
      </c>
    </row>
    <row r="2437" spans="1:5" hidden="1">
      <c r="A2437" t="s">
        <v>251</v>
      </c>
      <c r="B2437" s="35">
        <v>0</v>
      </c>
      <c r="C2437" s="6" t="s">
        <v>413</v>
      </c>
      <c r="D2437" s="31" t="s">
        <v>327</v>
      </c>
      <c r="E2437" t="e">
        <f t="shared" si="38"/>
        <v>#N/A</v>
      </c>
    </row>
    <row r="2438" spans="1:5" hidden="1">
      <c r="A2438" t="s">
        <v>254</v>
      </c>
      <c r="B2438" s="35">
        <v>2500000</v>
      </c>
      <c r="C2438" s="6" t="s">
        <v>413</v>
      </c>
      <c r="D2438" s="31" t="s">
        <v>327</v>
      </c>
      <c r="E2438" t="e">
        <f t="shared" si="38"/>
        <v>#N/A</v>
      </c>
    </row>
    <row r="2439" spans="1:5" hidden="1">
      <c r="A2439" t="s">
        <v>262</v>
      </c>
      <c r="B2439" s="35">
        <v>212501</v>
      </c>
      <c r="C2439" s="6" t="s">
        <v>413</v>
      </c>
      <c r="D2439" s="31" t="s">
        <v>327</v>
      </c>
      <c r="E2439" t="e">
        <f t="shared" si="38"/>
        <v>#N/A</v>
      </c>
    </row>
    <row r="2443" spans="1:5">
      <c r="A2443" s="3" t="s">
        <v>344</v>
      </c>
    </row>
    <row r="2444" spans="1:5">
      <c r="A2444" s="3" t="s">
        <v>91</v>
      </c>
    </row>
    <row r="2445" spans="1:5">
      <c r="A2445" s="3" t="s">
        <v>92</v>
      </c>
    </row>
    <row r="2446" spans="1:5">
      <c r="A2446" s="3" t="s">
        <v>181</v>
      </c>
    </row>
    <row r="2447" spans="1:5">
      <c r="A2447" s="3" t="s">
        <v>265</v>
      </c>
    </row>
  </sheetData>
  <autoFilter ref="A1:E2439">
    <filterColumn colId="4">
      <filters>
        <filter val="Central Bedfordshire"/>
        <filter val="Cornwall"/>
        <filter val="County Durham"/>
        <filter val="Northumberland"/>
        <filter val="Wiltshire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 sheet</vt:lpstr>
      <vt:lpstr>Sheet2</vt:lpstr>
      <vt:lpstr>Figures</vt:lpstr>
      <vt:lpstr>Sheet1</vt:lpstr>
      <vt:lpstr>'Data sheet'!Print_Area</vt:lpstr>
    </vt:vector>
  </TitlesOfParts>
  <Company>The Arts Council of England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Arts Council England</dc:creator>
  <cp:lastModifiedBy>Laura McDonald</cp:lastModifiedBy>
  <cp:lastPrinted>2011-12-20T15:23:18Z</cp:lastPrinted>
  <dcterms:created xsi:type="dcterms:W3CDTF">2007-03-13T10:55:09Z</dcterms:created>
  <dcterms:modified xsi:type="dcterms:W3CDTF">2011-12-20T15:23:31Z</dcterms:modified>
</cp:coreProperties>
</file>