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firstSheet="10" activeTab="14"/>
  </bookViews>
  <sheets>
    <sheet name="1996-97" sheetId="1" r:id="rId1"/>
    <sheet name="1997-98" sheetId="2" r:id="rId2"/>
    <sheet name="1998-99" sheetId="3" r:id="rId3"/>
    <sheet name="1999-2000" sheetId="4" r:id="rId4"/>
    <sheet name="2000-2001" sheetId="5" r:id="rId5"/>
    <sheet name="2001-2002" sheetId="6" r:id="rId6"/>
    <sheet name="2002-2003" sheetId="7" r:id="rId7"/>
    <sheet name="2003-2004" sheetId="8" r:id="rId8"/>
    <sheet name="2004-2005" sheetId="9" r:id="rId9"/>
    <sheet name="2005-2006" sheetId="10" r:id="rId10"/>
    <sheet name="2006-2007" sheetId="11" r:id="rId11"/>
    <sheet name="2007-2008" sheetId="12" r:id="rId12"/>
    <sheet name="2008-2009" sheetId="13" r:id="rId13"/>
    <sheet name="2009-2010" sheetId="14" r:id="rId14"/>
    <sheet name="2010-2011" sheetId="15" r:id="rId15"/>
  </sheets>
  <definedNames/>
  <calcPr fullCalcOnLoad="1"/>
</workbook>
</file>

<file path=xl/sharedStrings.xml><?xml version="1.0" encoding="utf-8"?>
<sst xmlns="http://schemas.openxmlformats.org/spreadsheetml/2006/main" count="501" uniqueCount="310">
  <si>
    <t>Grants to Bury Metropolitan Council outside main per pupil funding</t>
  </si>
  <si>
    <t>1996-97</t>
  </si>
  <si>
    <t>School Effectiveness</t>
  </si>
  <si>
    <t>NC Assessment - Verification</t>
  </si>
  <si>
    <t>NC Assessment - Supply Cover</t>
  </si>
  <si>
    <t>Primary Teachers' Subject Knowledge</t>
  </si>
  <si>
    <t>Assessment Training - Key Stage 2</t>
  </si>
  <si>
    <t>Training for SEN Specialisms</t>
  </si>
  <si>
    <t>Development of School SEN Policies</t>
  </si>
  <si>
    <t>Development of SEN Parent Partnership Scheme</t>
  </si>
  <si>
    <t>Vocational and Overseas Trained Teachers</t>
  </si>
  <si>
    <t>Disaffected Pupils</t>
  </si>
  <si>
    <t>Training in Youth &amp; Community Workers</t>
  </si>
  <si>
    <t>Bilingual Pupils</t>
  </si>
  <si>
    <t>Training for Careers Teachers</t>
  </si>
  <si>
    <t>Drug Prevention in Schools</t>
  </si>
  <si>
    <t>Drug Prevention in Schools - Bids</t>
  </si>
  <si>
    <t>Allocation (£)</t>
  </si>
  <si>
    <t>Grant</t>
  </si>
  <si>
    <t>Total</t>
  </si>
  <si>
    <t>1997-1998</t>
  </si>
  <si>
    <t>Grant Name</t>
  </si>
  <si>
    <t>NC Assessment - Verification KS1</t>
  </si>
  <si>
    <t>NC Assessment - Supply Cover KS1</t>
  </si>
  <si>
    <t>Training for KS2 Teacher Assessment</t>
  </si>
  <si>
    <t>KS3 Non-core Teacher Assessment</t>
  </si>
  <si>
    <t>Special Educational Needs</t>
  </si>
  <si>
    <t>Qualifications - GNVQ Provision</t>
  </si>
  <si>
    <t>Qualifications - Part One GNVQ Pilot</t>
  </si>
  <si>
    <t>Disruptive &amp; Disaffected Pupils</t>
  </si>
  <si>
    <t>Drug Prevention and Schools</t>
  </si>
  <si>
    <t>Youth Service</t>
  </si>
  <si>
    <t>Nat. Professional Qualification for Headship</t>
  </si>
  <si>
    <t>School Security</t>
  </si>
  <si>
    <t>Child Protection</t>
  </si>
  <si>
    <t>Family Literacy</t>
  </si>
  <si>
    <t>Baseline Assessment</t>
  </si>
  <si>
    <t>Primary (KS2) Performance Tables</t>
  </si>
  <si>
    <t>Books for Schools</t>
  </si>
  <si>
    <t xml:space="preserve">Total </t>
  </si>
  <si>
    <t xml:space="preserve">Grant </t>
  </si>
  <si>
    <t xml:space="preserve"> </t>
  </si>
  <si>
    <t>1998-1999</t>
  </si>
  <si>
    <t>School Leadership: NPQH</t>
  </si>
  <si>
    <t>School Leadership: Serving Heads</t>
  </si>
  <si>
    <t>Induction for Newly-Qualified Teachers</t>
  </si>
  <si>
    <t>Early Years Training and Development</t>
  </si>
  <si>
    <t>Reduction of Infant Class Sizes</t>
  </si>
  <si>
    <t>Assessment: Verification Key Stage 1</t>
  </si>
  <si>
    <t>Assessment: Supply Cover</t>
  </si>
  <si>
    <t>Effective Use of National Curriculum Results</t>
  </si>
  <si>
    <t>National Literacy Strategy - Primary</t>
  </si>
  <si>
    <t>Summer Literacy Schools</t>
  </si>
  <si>
    <t>Qualifications: GNVQ, AS/A Levels, Key Skills</t>
  </si>
  <si>
    <t>Qualifications: Part One GNVQ Pilot</t>
  </si>
  <si>
    <t>Drug Prevention</t>
  </si>
  <si>
    <t>National Grid for Learning</t>
  </si>
  <si>
    <t>Beacon Schools</t>
  </si>
  <si>
    <t>Children's Parliament</t>
  </si>
  <si>
    <t>Energy Management</t>
  </si>
  <si>
    <t>Year 6 Literacy &amp; Numeracy Booster Classes</t>
  </si>
  <si>
    <t>Numeracy Consultants &amp; Leading Maths Teachers</t>
  </si>
  <si>
    <t>SEN Portable CD-ROM Systems</t>
  </si>
  <si>
    <t xml:space="preserve">Total        </t>
  </si>
  <si>
    <t>1999-2000</t>
  </si>
  <si>
    <t>School Improvement</t>
  </si>
  <si>
    <t>Early Years Training &amp; Development: 4 yr olds</t>
  </si>
  <si>
    <t>Summer Literacy Schools &amp; Literacy at KS3</t>
  </si>
  <si>
    <t>Summer Literacy Schools - Conferences</t>
  </si>
  <si>
    <t>National Numeracy Strategy - Primary</t>
  </si>
  <si>
    <t>Family Numeracy</t>
  </si>
  <si>
    <t>Lifelong Learning Development Plans</t>
  </si>
  <si>
    <t>Qualifications</t>
  </si>
  <si>
    <t>Special Educational Needs (Formula)</t>
  </si>
  <si>
    <t>Social Inclusion: Pupil Support (Competitive)</t>
  </si>
  <si>
    <t>Social Inclusion: Pupil Support (Formula)</t>
  </si>
  <si>
    <t>Travellers &amp; Displaced Persons: Mainstream</t>
  </si>
  <si>
    <t>Travellers &amp; Displaced Persons: Development</t>
  </si>
  <si>
    <t>Protecting LEA Music Services</t>
  </si>
  <si>
    <t>Expanding LEA Music Services</t>
  </si>
  <si>
    <t>Access Fund for Post-16 Pupils in Schools</t>
  </si>
  <si>
    <t>Year 6 Lit &amp; Num Booster Classes (Training)</t>
  </si>
  <si>
    <t>School Asset Management Plans (AMPs)</t>
  </si>
  <si>
    <t>Computer Systems for Chairs of Education</t>
  </si>
  <si>
    <t>Education and Health Partnerships</t>
  </si>
  <si>
    <t>Support for Parent Governor Representatives</t>
  </si>
  <si>
    <t>Working Environment Fund</t>
  </si>
  <si>
    <t>Adminstrative Support in Small Schools</t>
  </si>
  <si>
    <t>Best Practice Research Scholarships</t>
  </si>
  <si>
    <t>Laptops for Heads of Small Primy &amp; Spec Schls</t>
  </si>
  <si>
    <t xml:space="preserve">Total      </t>
  </si>
  <si>
    <t>Ethnic Minority Achievement</t>
  </si>
  <si>
    <t>2000-2001</t>
  </si>
  <si>
    <t>Class Size Initiative (Revenue)</t>
  </si>
  <si>
    <t>School Leadership: Serving Headteachers</t>
  </si>
  <si>
    <t>New National Curriculum</t>
  </si>
  <si>
    <t>Early Years Training &amp; Development: Four Year Olds</t>
  </si>
  <si>
    <t>Early Years Training &amp; Development: Three Yr Olds</t>
  </si>
  <si>
    <t>Early Excellence Centres (Revenue)</t>
  </si>
  <si>
    <t>National Numeracy Strategy: Intensive Training</t>
  </si>
  <si>
    <t>Literacy &amp; Numeracy: Summer Schools &amp; Key Stage 3</t>
  </si>
  <si>
    <t>Key Stage 3 Numeracy: Secondary Schools Conference</t>
  </si>
  <si>
    <t>Yr 6 Lit &amp; Num Booster Classes (Apr-Jul 2000)</t>
  </si>
  <si>
    <t>Yr 6 Lit &amp; Num Booster Classes (Sep '00 - Mar '01)</t>
  </si>
  <si>
    <t>Family Literacy and Numeracy</t>
  </si>
  <si>
    <t>Study Support</t>
  </si>
  <si>
    <t>Ethnic Minority Pupils and Traveller Achievement</t>
  </si>
  <si>
    <t>Special Educational Needs: Training/Parent P'ships</t>
  </si>
  <si>
    <t>Social Inclusion, Drugs and Youth</t>
  </si>
  <si>
    <t>Secondary School Learning Support Units (Recurrent</t>
  </si>
  <si>
    <t>Protecting Local Authority Music Services</t>
  </si>
  <si>
    <t>Expanding Local Authority Music Services</t>
  </si>
  <si>
    <t>Teacher Incentives</t>
  </si>
  <si>
    <t>Teaching Assistants</t>
  </si>
  <si>
    <t>Performance Management Training</t>
  </si>
  <si>
    <t>Support for Performance Management Training</t>
  </si>
  <si>
    <t>Administrative Support for Small Schools</t>
  </si>
  <si>
    <t>Summer Schools for Gifted and Talented Pupils</t>
  </si>
  <si>
    <t>Literacy and Numeracy Strategies - Catch Up</t>
  </si>
  <si>
    <t>Literacy &amp; Numeracy Strategies: Additional Funding</t>
  </si>
  <si>
    <t>Access for Asylum Seekers</t>
  </si>
  <si>
    <t>2001-2002</t>
  </si>
  <si>
    <t>Truancy Buster Awards</t>
  </si>
  <si>
    <t>School Improvement: Retained</t>
  </si>
  <si>
    <t>School Improvement: Devolved</t>
  </si>
  <si>
    <t>School Improvement: Devolved (Weaker Schools)</t>
  </si>
  <si>
    <t>School Improvement: EDP Priorities</t>
  </si>
  <si>
    <t>Social Inclusion: Pupil Support: Pupil Retention</t>
  </si>
  <si>
    <t>Social Inclusion: Pupil Support: LEA Initiatives</t>
  </si>
  <si>
    <t>Children in Public Care</t>
  </si>
  <si>
    <t>Sick Children</t>
  </si>
  <si>
    <t>Drug Advisers</t>
  </si>
  <si>
    <t>Study Support (National)</t>
  </si>
  <si>
    <t>National Literacy Strategy</t>
  </si>
  <si>
    <t>National Numeracy Strategy</t>
  </si>
  <si>
    <t>National Literacy Strategy Additional Funding</t>
  </si>
  <si>
    <t>National Numeracy Strategy Additional Funding</t>
  </si>
  <si>
    <t>Key Stage 3: National Implementation</t>
  </si>
  <si>
    <t>Year 9 Booster Classes</t>
  </si>
  <si>
    <t>Traveller Children Achievement</t>
  </si>
  <si>
    <t>Booster Classes</t>
  </si>
  <si>
    <t>National Lit &amp; Num Strategies: Additional Funding</t>
  </si>
  <si>
    <t>National Curriculum: Implementation</t>
  </si>
  <si>
    <t>Nat Curriculum: PSHE Framework/Primary Citizenship</t>
  </si>
  <si>
    <t>National Curriculum: Citizenship</t>
  </si>
  <si>
    <t>Education Health Partnerships</t>
  </si>
  <si>
    <t>LEA Music Services</t>
  </si>
  <si>
    <t>School Achievement Awards</t>
  </si>
  <si>
    <t>Maintained Nursery School Service</t>
  </si>
  <si>
    <t>Children of Asylum Seekers</t>
  </si>
  <si>
    <t>Gifted and Talented Children</t>
  </si>
  <si>
    <t>Induction of Newly Qualified Teachers</t>
  </si>
  <si>
    <t>ASTs (Initiatives &amp; Additional Posts)</t>
  </si>
  <si>
    <t>School Leadership: Nat Prof Qual for Headship</t>
  </si>
  <si>
    <t>School Leadership: Leadership Prog for Srvng Heads</t>
  </si>
  <si>
    <t>Performance Management</t>
  </si>
  <si>
    <t>Small Schools Fund</t>
  </si>
  <si>
    <t>Key Stage 1 Class Size (Recurrent)</t>
  </si>
  <si>
    <t>Learning Support Units (Revenue)</t>
  </si>
  <si>
    <t>Allocations (£)</t>
  </si>
  <si>
    <t>2002-2003</t>
  </si>
  <si>
    <t>School Improvement: Challenging Circumstances</t>
  </si>
  <si>
    <t>School Improvement: All Schools &amp; EDP Priorities</t>
  </si>
  <si>
    <t>Social Inclusion: Pupil Support</t>
  </si>
  <si>
    <t>Sick Children and Children in Public Care</t>
  </si>
  <si>
    <t>Teenage Pregnancy</t>
  </si>
  <si>
    <t>Drug, Alcohol and Tobacco Prevention</t>
  </si>
  <si>
    <t>School Drug, Alcohol and Tobacco Advisers</t>
  </si>
  <si>
    <t>National Literacy Strategy (i)</t>
  </si>
  <si>
    <t>National Literacy Strategy (ii)</t>
  </si>
  <si>
    <t>National Literacy Strategy (iii)</t>
  </si>
  <si>
    <t>National Numeracy Strategy (i)</t>
  </si>
  <si>
    <t>National Numeracy Strategy (ii)</t>
  </si>
  <si>
    <t>National Numeracy Strategy (iii)</t>
  </si>
  <si>
    <t>Key Stage 3 Strategy: LEA Expenditure</t>
  </si>
  <si>
    <t>Key Stage 3 Strategy: School Expenditure</t>
  </si>
  <si>
    <t>KS3: Transition, Year 7 Catch-up &amp; Summer Schools</t>
  </si>
  <si>
    <t>Year 6 Booster Classes</t>
  </si>
  <si>
    <t>Early Excellence Centres: Recurrent</t>
  </si>
  <si>
    <t>Nursery Schools Project</t>
  </si>
  <si>
    <t>Training for Educational Visits Coordinators</t>
  </si>
  <si>
    <t>Gifted and Talented Summer Schools</t>
  </si>
  <si>
    <t>Extended Schools</t>
  </si>
  <si>
    <t>Teacher Recruitment Incentives</t>
  </si>
  <si>
    <t>Advanced Skills Teachers (ASTs)</t>
  </si>
  <si>
    <t>Performance Management and Threshold Assessment</t>
  </si>
  <si>
    <t>Teacher Sabbaticals</t>
  </si>
  <si>
    <t>Learning Support Units (Non EiC)</t>
  </si>
  <si>
    <t>2003-2004</t>
  </si>
  <si>
    <t>Leadership Incentive Grant</t>
  </si>
  <si>
    <t>Targeted Improvement Grant</t>
  </si>
  <si>
    <t>Drugs, Alcohol and Tobacco Education &amp; Prevention</t>
  </si>
  <si>
    <t>Vulnerable Children</t>
  </si>
  <si>
    <t>KS3 National Strategy: LEA Element</t>
  </si>
  <si>
    <t>KS3 National Strategy: Pilot Programmes</t>
  </si>
  <si>
    <t>KS3 National Strategy: Behaviour &amp; Attendance</t>
  </si>
  <si>
    <t>Music Services</t>
  </si>
  <si>
    <t>Summer Schls for Gifted &amp; Talented Children Yr 6-9</t>
  </si>
  <si>
    <t>Specialist Schools: Recurrent</t>
  </si>
  <si>
    <t>Federations</t>
  </si>
  <si>
    <t>Enterprise Learning Pathfinders</t>
  </si>
  <si>
    <t>KS2 Language Pathfinders: Recurrent</t>
  </si>
  <si>
    <t>Golden Hello Payments</t>
  </si>
  <si>
    <t>LEA Support for School Workforce Remodelling</t>
  </si>
  <si>
    <t>Early Professional Development Pilot Scheme</t>
  </si>
  <si>
    <t>Fast Track</t>
  </si>
  <si>
    <t>Performance Pay Funding</t>
  </si>
  <si>
    <t>Threshold Grant</t>
  </si>
  <si>
    <t>2004-2005</t>
  </si>
  <si>
    <t>Ethnic Minority Achievement (EMAG)</t>
  </si>
  <si>
    <t>Targeted Support for Primary Strategy</t>
  </si>
  <si>
    <t>Primary Expansion (non EiC)</t>
  </si>
  <si>
    <t>Primary Networks</t>
  </si>
  <si>
    <t>Targeted Support for Key Stage 3</t>
  </si>
  <si>
    <t>KS3 Pilot Projects</t>
  </si>
  <si>
    <t>Excellence in Cities (EiC) &amp; Excellence Clusters</t>
  </si>
  <si>
    <t>Primary Strategy: Central Co-ordination</t>
  </si>
  <si>
    <t>Key Stage 3 Strategy: Central Co-ordination</t>
  </si>
  <si>
    <t>KS3 Behaviour &amp; Attendance: Central Co-ordination</t>
  </si>
  <si>
    <t>LEA Support for Workforce Remodelling</t>
  </si>
  <si>
    <t>School Travel Advisers</t>
  </si>
  <si>
    <t>KS2 Language Pathfinders</t>
  </si>
  <si>
    <t>Study Support Quality Development Programme</t>
  </si>
  <si>
    <t>Building Schools' Capacity for CPD</t>
  </si>
  <si>
    <t xml:space="preserve">School Development Grant </t>
  </si>
  <si>
    <t>Teachers Threshold Grant</t>
  </si>
  <si>
    <t>2006-2007</t>
  </si>
  <si>
    <t>School Development Grant</t>
  </si>
  <si>
    <t>Ethnic Minority Achievement Grant (EMAG)</t>
  </si>
  <si>
    <t>Targeted Support for Secondary Strategy</t>
  </si>
  <si>
    <t>School Improvement Partners (SIPs)</t>
  </si>
  <si>
    <t>Music at Key Stage 2</t>
  </si>
  <si>
    <t>Computers for Pupils: Recurrent</t>
  </si>
  <si>
    <t>Choice Advisers</t>
  </si>
  <si>
    <t>School Workforce Data Collection Pilots</t>
  </si>
  <si>
    <t>Flexible 14 to 19 Partnerships Funding</t>
  </si>
  <si>
    <t>2005-2006</t>
  </si>
  <si>
    <t>Targeted School Meals Grant</t>
  </si>
  <si>
    <t>School Meals Grant</t>
  </si>
  <si>
    <t>Key Stage 3 Pilot Projects</t>
  </si>
  <si>
    <t>Education Health Partnerships: CPD PSHE Programme</t>
  </si>
  <si>
    <t xml:space="preserve">Targeted Support for Primary Strategy </t>
  </si>
  <si>
    <t>2007-2008</t>
  </si>
  <si>
    <t>Primary Strategy: Communication, Language&amp;Literacy</t>
  </si>
  <si>
    <t>London Challenge/ City Challenge</t>
  </si>
  <si>
    <t>Devolved School Meals Grant</t>
  </si>
  <si>
    <t>2008-2009</t>
  </si>
  <si>
    <t>School Lunch Grant</t>
  </si>
  <si>
    <t>Ethnic Minority Achievement Grant</t>
  </si>
  <si>
    <t>1-2-1 Tuition and Participation KS2 early roll out</t>
  </si>
  <si>
    <t>Extended Schools - Sustainability</t>
  </si>
  <si>
    <t>Extended Schools Subsidy</t>
  </si>
  <si>
    <t>Primary Strategy: Targeted Support</t>
  </si>
  <si>
    <t>Secondary Strategy: Targeted Support</t>
  </si>
  <si>
    <t>City Challenge</t>
  </si>
  <si>
    <t>Early Years: extension of free entitlement</t>
  </si>
  <si>
    <t>Music</t>
  </si>
  <si>
    <t>Making Good Progress</t>
  </si>
  <si>
    <t>School Standards Grant</t>
  </si>
  <si>
    <t>School Standards Grant (Personalisation)</t>
  </si>
  <si>
    <t>2009-2010</t>
  </si>
  <si>
    <t xml:space="preserve">Working Environment Fund </t>
  </si>
  <si>
    <t>Grant Maintained Transition</t>
  </si>
  <si>
    <t xml:space="preserve">School Standards Grant </t>
  </si>
  <si>
    <t>School Budget Support Grant</t>
  </si>
  <si>
    <t>Developing &amp; Extending Maint'd Nursery School Services</t>
  </si>
  <si>
    <t xml:space="preserve">Admin Support for Small Schools </t>
  </si>
  <si>
    <t>Education Budget Support Grant</t>
  </si>
  <si>
    <t>Post 16 Budget Support Grant</t>
  </si>
  <si>
    <t>1-2-1 Tuition</t>
  </si>
  <si>
    <t>2010-2011</t>
  </si>
  <si>
    <t>School Development Grant (Provisional)</t>
  </si>
  <si>
    <t>(1) Transferred to Education Formula Spending in 2003-2004</t>
  </si>
  <si>
    <r>
      <t>Infant Class Sizes (Recurrent)</t>
    </r>
    <r>
      <rPr>
        <vertAlign val="superscript"/>
        <sz val="10"/>
        <rFont val="Arial"/>
        <family val="2"/>
      </rPr>
      <t xml:space="preserve"> (1)</t>
    </r>
  </si>
  <si>
    <r>
      <t xml:space="preserve">School Support Staff </t>
    </r>
    <r>
      <rPr>
        <vertAlign val="superscript"/>
        <sz val="10"/>
        <rFont val="Arial"/>
        <family val="2"/>
      </rPr>
      <t>(1)</t>
    </r>
  </si>
  <si>
    <r>
      <t>National Literacy and Numeracy Strategies</t>
    </r>
    <r>
      <rPr>
        <vertAlign val="superscript"/>
        <sz val="10"/>
        <rFont val="Arial"/>
        <family val="2"/>
      </rPr>
      <t xml:space="preserve"> (1)</t>
    </r>
  </si>
  <si>
    <r>
      <t xml:space="preserve">KS3 Nat Strategy: School Element (Intervention) </t>
    </r>
    <r>
      <rPr>
        <vertAlign val="superscript"/>
        <sz val="10"/>
        <rFont val="Arial"/>
        <family val="2"/>
      </rPr>
      <t>(1)</t>
    </r>
  </si>
  <si>
    <r>
      <t>Special Educational Needs</t>
    </r>
    <r>
      <rPr>
        <vertAlign val="superscript"/>
        <sz val="10"/>
        <rFont val="Arial"/>
        <family val="2"/>
      </rPr>
      <t xml:space="preserve"> (1)</t>
    </r>
  </si>
  <si>
    <r>
      <t xml:space="preserve">School Support Staff: Training and Development </t>
    </r>
    <r>
      <rPr>
        <vertAlign val="superscript"/>
        <sz val="10"/>
        <rFont val="Arial"/>
        <family val="2"/>
      </rPr>
      <t>(1)</t>
    </r>
  </si>
  <si>
    <r>
      <t xml:space="preserve">Study Support (National) </t>
    </r>
    <r>
      <rPr>
        <vertAlign val="superscript"/>
        <sz val="10"/>
        <rFont val="Arial"/>
        <family val="2"/>
      </rPr>
      <t>(1)</t>
    </r>
  </si>
  <si>
    <r>
      <t xml:space="preserve">KS3 National Strategy: School Element (Training) 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</si>
  <si>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i/>
        <sz val="9.95"/>
        <color indexed="8"/>
        <rFont val="Arial"/>
        <family val="2"/>
      </rPr>
      <t>Grant merged to form School Development Grant in 2004-2005</t>
    </r>
  </si>
  <si>
    <r>
      <t xml:space="preserve">Advanced Skills Teachers </t>
    </r>
    <r>
      <rPr>
        <vertAlign val="superscript"/>
        <sz val="10"/>
        <rFont val="Arial"/>
        <family val="2"/>
      </rPr>
      <t>(1)</t>
    </r>
  </si>
  <si>
    <r>
      <t>Gifted and Talented</t>
    </r>
    <r>
      <rPr>
        <vertAlign val="superscript"/>
        <sz val="10"/>
        <rFont val="Arial"/>
        <family val="2"/>
      </rPr>
      <t xml:space="preserve"> (1)</t>
    </r>
  </si>
  <si>
    <r>
      <t xml:space="preserve">Enterprise Learning </t>
    </r>
    <r>
      <rPr>
        <vertAlign val="superscript"/>
        <sz val="10"/>
        <rFont val="Arial"/>
        <family val="2"/>
      </rPr>
      <t>(1)</t>
    </r>
  </si>
  <si>
    <r>
      <t>Excellence in Cites (EiC) &amp; Excellence Clusters</t>
    </r>
    <r>
      <rPr>
        <vertAlign val="superscript"/>
        <sz val="10"/>
        <rFont val="Arial"/>
        <family val="2"/>
      </rPr>
      <t xml:space="preserve"> (1)</t>
    </r>
  </si>
  <si>
    <r>
      <t>Specialist Schools: Recurrent</t>
    </r>
    <r>
      <rPr>
        <vertAlign val="superscript"/>
        <sz val="10"/>
        <rFont val="Arial"/>
        <family val="2"/>
      </rPr>
      <t xml:space="preserve"> (1)</t>
    </r>
  </si>
  <si>
    <r>
      <t>Teachers Pay Reform Grant</t>
    </r>
    <r>
      <rPr>
        <vertAlign val="superscript"/>
        <sz val="10"/>
        <rFont val="Arial"/>
        <family val="2"/>
      </rPr>
      <t xml:space="preserve"> (2)</t>
    </r>
  </si>
  <si>
    <r>
      <t xml:space="preserve">(2) </t>
    </r>
    <r>
      <rPr>
        <i/>
        <sz val="10"/>
        <rFont val="Arial"/>
        <family val="2"/>
      </rPr>
      <t xml:space="preserve"> Grant transferred to Dedicated Schools Grant from 2006-2007</t>
    </r>
  </si>
  <si>
    <r>
      <t>(1)</t>
    </r>
    <r>
      <rPr>
        <i/>
        <sz val="10"/>
        <color indexed="8"/>
        <rFont val="Arial"/>
        <family val="2"/>
      </rPr>
      <t xml:space="preserve"> Grant merged into School Development Grant from 2006-2007</t>
    </r>
  </si>
  <si>
    <r>
      <t xml:space="preserve">Extended Schools - Start Up </t>
    </r>
    <r>
      <rPr>
        <vertAlign val="superscript"/>
        <sz val="10"/>
        <rFont val="Arial"/>
        <family val="2"/>
      </rPr>
      <t>(1)</t>
    </r>
  </si>
  <si>
    <r>
      <t>Flexible 14 to 19 Partnerships Funding</t>
    </r>
    <r>
      <rPr>
        <vertAlign val="superscript"/>
        <sz val="10"/>
        <rFont val="Arial"/>
        <family val="2"/>
      </rPr>
      <t xml:space="preserve"> (1)</t>
    </r>
  </si>
  <si>
    <r>
      <t>Education Health Partnerships</t>
    </r>
    <r>
      <rPr>
        <vertAlign val="superscript"/>
        <sz val="10"/>
        <rFont val="Arial"/>
        <family val="2"/>
      </rPr>
      <t xml:space="preserve"> (1)</t>
    </r>
  </si>
  <si>
    <r>
      <t>School Intervention Grant</t>
    </r>
    <r>
      <rPr>
        <vertAlign val="superscript"/>
        <sz val="10"/>
        <rFont val="Arial"/>
        <family val="2"/>
      </rPr>
      <t xml:space="preserve"> (1)</t>
    </r>
  </si>
  <si>
    <r>
      <t>School Improvement Partners (SIPs)</t>
    </r>
    <r>
      <rPr>
        <vertAlign val="superscript"/>
        <sz val="10"/>
        <rFont val="Arial"/>
        <family val="2"/>
      </rPr>
      <t xml:space="preserve"> (1)</t>
    </r>
  </si>
  <si>
    <r>
      <t xml:space="preserve">Choice Advisers </t>
    </r>
    <r>
      <rPr>
        <vertAlign val="superscript"/>
        <sz val="10"/>
        <rFont val="Arial"/>
        <family val="2"/>
      </rPr>
      <t>(1)</t>
    </r>
  </si>
  <si>
    <r>
      <t>General Duty on Sustainable Travel To School</t>
    </r>
    <r>
      <rPr>
        <vertAlign val="superscript"/>
        <sz val="10"/>
        <rFont val="Arial"/>
        <family val="2"/>
      </rPr>
      <t xml:space="preserve"> (1)</t>
    </r>
  </si>
  <si>
    <r>
      <t xml:space="preserve">Extended Rights for Free Travel </t>
    </r>
    <r>
      <rPr>
        <vertAlign val="superscript"/>
        <sz val="10"/>
        <rFont val="Arial"/>
        <family val="2"/>
      </rPr>
      <t>(1)</t>
    </r>
  </si>
  <si>
    <r>
      <t>(1)</t>
    </r>
    <r>
      <rPr>
        <i/>
        <sz val="10"/>
        <rFont val="Arial"/>
        <family val="2"/>
      </rPr>
      <t xml:space="preserve"> Grant transferred to Area Based Grant from 2008-2009</t>
    </r>
  </si>
  <si>
    <t>Primary Strategy: Communication, Language, Literacy</t>
  </si>
  <si>
    <r>
      <t>School Development Grant</t>
    </r>
    <r>
      <rPr>
        <vertAlign val="superscript"/>
        <sz val="10"/>
        <rFont val="Arial"/>
        <family val="2"/>
      </rPr>
      <t xml:space="preserve"> (1)</t>
    </r>
  </si>
  <si>
    <t>LAA Grant is paid as a single grant to local authorities by the Department for Communities and Local Government</t>
  </si>
  <si>
    <r>
      <t xml:space="preserve">(1) </t>
    </r>
    <r>
      <rPr>
        <i/>
        <sz val="10"/>
        <rFont val="Arial"/>
        <family val="2"/>
      </rPr>
      <t>£318,781 transferred to Local Area Agreement (LAA) Grant from 2007-2008</t>
    </r>
  </si>
  <si>
    <r>
      <t>Secondary Strategy: Central Co-ordination</t>
    </r>
    <r>
      <rPr>
        <vertAlign val="superscript"/>
        <sz val="10"/>
        <rFont val="Arial"/>
        <family val="2"/>
      </rPr>
      <t xml:space="preserve"> (2)</t>
    </r>
  </si>
  <si>
    <r>
      <t>Primary Strategy: Central Co-ordination</t>
    </r>
    <r>
      <rPr>
        <vertAlign val="superscript"/>
        <sz val="10"/>
        <rFont val="Arial"/>
        <family val="2"/>
      </rPr>
      <t xml:space="preserve"> (2)</t>
    </r>
  </si>
  <si>
    <t xml:space="preserve">School Intervention Grant </t>
  </si>
  <si>
    <t>Area Based Grant is a non-ringfenced grant paid to local authorities by Department for Communities and Local Governement.</t>
  </si>
  <si>
    <r>
      <t xml:space="preserve">Sec Behaviour and Attendance:Central Co-ordination </t>
    </r>
    <r>
      <rPr>
        <vertAlign val="superscript"/>
        <sz val="10"/>
        <rFont val="Arial"/>
        <family val="2"/>
      </rPr>
      <t>(2)</t>
    </r>
  </si>
  <si>
    <r>
      <t xml:space="preserve">(2) </t>
    </r>
    <r>
      <rPr>
        <i/>
        <sz val="10"/>
        <rFont val="Arial"/>
        <family val="2"/>
      </rPr>
      <t>Grant transferred to LAA Grant in 2007-2008</t>
    </r>
  </si>
  <si>
    <t>Training in Youth &amp; Community Workers Drug A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</si>
</sst>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#,##0_ ;[Red]\-#,##0\ "/>
  </numFmts>
  <fonts count="50">
    <font>
      <sz val="10"/>
      <name val="Arial"/>
      <family val="0"/>
    </font>
    <font>
      <b/>
      <sz val="10"/>
      <name val="Arial"/>
      <family val="2"/>
    </font>
    <font>
      <sz val="9.95"/>
      <color indexed="8"/>
      <name val="Arial"/>
      <family val="0"/>
    </font>
    <font>
      <b/>
      <sz val="9.95"/>
      <color indexed="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9.95"/>
      <color indexed="8"/>
      <name val="Arial"/>
      <family val="2"/>
    </font>
    <font>
      <vertAlign val="superscript"/>
      <sz val="10"/>
      <name val="Arial"/>
      <family val="2"/>
    </font>
    <font>
      <i/>
      <vertAlign val="superscript"/>
      <sz val="9.95"/>
      <color indexed="8"/>
      <name val="Arial"/>
      <family val="2"/>
    </font>
    <font>
      <i/>
      <sz val="10"/>
      <color indexed="8"/>
      <name val="MS Sans Serif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 horizontal="center" vertical="center" wrapText="1"/>
      <protection/>
    </xf>
    <xf numFmtId="0" fontId="4" fillId="0" borderId="3">
      <alignment horizontal="center" vertical="center" wrapText="1"/>
      <protection/>
    </xf>
    <xf numFmtId="0" fontId="5" fillId="0" borderId="0">
      <alignment horizontal="left" wrapText="1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" fillId="0" borderId="0">
      <alignment horizontal="left" vertical="center"/>
      <protection/>
    </xf>
    <xf numFmtId="0" fontId="4" fillId="0" borderId="0">
      <alignment horizontal="center" vertical="center"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3" fontId="4" fillId="0" borderId="0">
      <alignment horizontal="right"/>
      <protection/>
    </xf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6" fontId="1" fillId="0" borderId="0" xfId="42" applyNumberFormat="1" applyFont="1" applyAlignment="1">
      <alignment horizontal="left"/>
    </xf>
    <xf numFmtId="166" fontId="1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42" applyNumberFormat="1" applyFont="1" applyAlignment="1">
      <alignment horizontal="center"/>
    </xf>
    <xf numFmtId="166" fontId="2" fillId="0" borderId="0" xfId="42" applyNumberFormat="1" applyFont="1" applyAlignment="1">
      <alignment vertical="center"/>
    </xf>
    <xf numFmtId="166" fontId="2" fillId="0" borderId="0" xfId="42" applyNumberFormat="1" applyFont="1" applyFill="1" applyAlignment="1">
      <alignment vertical="center"/>
    </xf>
    <xf numFmtId="166" fontId="0" fillId="0" borderId="0" xfId="42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166" fontId="1" fillId="0" borderId="0" xfId="42" applyNumberFormat="1" applyFont="1" applyAlignment="1">
      <alignment horizontal="left" vertical="center"/>
    </xf>
    <xf numFmtId="16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42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6" fontId="3" fillId="0" borderId="0" xfId="42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6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42" applyNumberFormat="1" applyFont="1" applyAlignment="1">
      <alignment horizontal="left"/>
    </xf>
    <xf numFmtId="0" fontId="0" fillId="0" borderId="0" xfId="0" applyNumberFormat="1" applyAlignment="1">
      <alignment horizontal="left" vertical="center"/>
    </xf>
    <xf numFmtId="0" fontId="1" fillId="0" borderId="0" xfId="42" applyNumberFormat="1" applyFont="1" applyAlignment="1">
      <alignment/>
    </xf>
    <xf numFmtId="49" fontId="11" fillId="0" borderId="0" xfId="0" applyNumberFormat="1" applyFont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" xfId="49"/>
    <cellStyle name="HeaderGrant" xfId="50"/>
    <cellStyle name="HeaderLEA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AName" xfId="58"/>
    <cellStyle name="LEANumber" xfId="59"/>
    <cellStyle name="Linked Cell" xfId="60"/>
    <cellStyle name="Neutral" xfId="61"/>
    <cellStyle name="Note" xfId="62"/>
    <cellStyle name="Number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1:A2"/>
    </sheetView>
  </sheetViews>
  <sheetFormatPr defaultColWidth="9.140625" defaultRowHeight="12.75"/>
  <cols>
    <col min="1" max="1" width="63.57421875" style="0" bestFit="1" customWidth="1"/>
    <col min="2" max="2" width="14.14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1:2" ht="12.75">
      <c r="A4" s="1" t="s">
        <v>18</v>
      </c>
      <c r="B4" s="4" t="s">
        <v>17</v>
      </c>
    </row>
    <row r="5" spans="1:2" ht="12.75">
      <c r="A5" s="2" t="s">
        <v>2</v>
      </c>
      <c r="B5" s="3">
        <v>320100</v>
      </c>
    </row>
    <row r="6" spans="1:2" ht="12.75">
      <c r="A6" s="2" t="s">
        <v>5</v>
      </c>
      <c r="B6" s="3">
        <v>40980</v>
      </c>
    </row>
    <row r="7" spans="1:2" ht="12.75">
      <c r="A7" s="2" t="s">
        <v>4</v>
      </c>
      <c r="B7" s="3">
        <v>40200</v>
      </c>
    </row>
    <row r="8" spans="1:2" ht="12.75">
      <c r="A8" s="2" t="s">
        <v>11</v>
      </c>
      <c r="B8" s="3">
        <v>38700</v>
      </c>
    </row>
    <row r="9" spans="1:2" ht="12.75">
      <c r="A9" s="2" t="s">
        <v>3</v>
      </c>
      <c r="B9" s="3">
        <v>31500</v>
      </c>
    </row>
    <row r="10" spans="1:2" ht="12.75">
      <c r="A10" s="2" t="s">
        <v>8</v>
      </c>
      <c r="B10" s="3">
        <v>23820</v>
      </c>
    </row>
    <row r="11" spans="1:2" ht="12.75">
      <c r="A11" s="2" t="s">
        <v>7</v>
      </c>
      <c r="B11" s="3">
        <v>20940</v>
      </c>
    </row>
    <row r="12" spans="1:2" ht="12.75">
      <c r="A12" s="2" t="s">
        <v>16</v>
      </c>
      <c r="B12" s="3">
        <v>15180</v>
      </c>
    </row>
    <row r="13" spans="1:2" ht="12.75">
      <c r="A13" s="2" t="s">
        <v>13</v>
      </c>
      <c r="B13" s="3">
        <v>12120</v>
      </c>
    </row>
    <row r="14" spans="1:2" ht="12.75">
      <c r="A14" s="2" t="s">
        <v>9</v>
      </c>
      <c r="B14" s="3">
        <v>11400</v>
      </c>
    </row>
    <row r="15" spans="1:2" ht="12.75">
      <c r="A15" s="2" t="s">
        <v>15</v>
      </c>
      <c r="B15" s="3">
        <v>10980</v>
      </c>
    </row>
    <row r="16" spans="1:2" ht="12.75">
      <c r="A16" s="2" t="s">
        <v>14</v>
      </c>
      <c r="B16" s="3">
        <v>10620</v>
      </c>
    </row>
    <row r="17" spans="1:2" ht="12.75">
      <c r="A17" s="2" t="s">
        <v>6</v>
      </c>
      <c r="B17" s="3">
        <v>7080</v>
      </c>
    </row>
    <row r="18" spans="1:2" ht="12.75">
      <c r="A18" s="2" t="s">
        <v>10</v>
      </c>
      <c r="B18" s="3">
        <v>3300</v>
      </c>
    </row>
    <row r="19" spans="1:2" ht="12.75">
      <c r="A19" s="2" t="s">
        <v>12</v>
      </c>
      <c r="B19" s="3">
        <v>3000</v>
      </c>
    </row>
    <row r="20" spans="1:2" ht="12.75">
      <c r="A20" s="2" t="s">
        <v>309</v>
      </c>
      <c r="B20" s="3">
        <v>3000</v>
      </c>
    </row>
    <row r="21" spans="1:2" ht="12.75">
      <c r="A21" s="5" t="s">
        <v>19</v>
      </c>
      <c r="B21" s="6">
        <f>SUM(B5:B20)</f>
        <v>592920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3.57421875" style="0" bestFit="1" customWidth="1"/>
    <col min="2" max="2" width="14.140625" style="8" bestFit="1" customWidth="1"/>
  </cols>
  <sheetData>
    <row r="1" ht="12.75">
      <c r="A1" s="1" t="s">
        <v>0</v>
      </c>
    </row>
    <row r="2" ht="12.75">
      <c r="A2" s="1" t="s">
        <v>236</v>
      </c>
    </row>
    <row r="4" spans="1:2" ht="12.75">
      <c r="A4" s="40" t="s">
        <v>18</v>
      </c>
      <c r="B4" s="12" t="s">
        <v>17</v>
      </c>
    </row>
    <row r="5" spans="1:2" ht="14.25">
      <c r="A5" s="37" t="s">
        <v>287</v>
      </c>
      <c r="B5" s="33">
        <v>3798415</v>
      </c>
    </row>
    <row r="6" spans="1:2" ht="12.75">
      <c r="A6" s="38" t="s">
        <v>258</v>
      </c>
      <c r="B6" s="19">
        <v>3519694</v>
      </c>
    </row>
    <row r="7" spans="1:2" ht="12.75">
      <c r="A7" s="34" t="s">
        <v>227</v>
      </c>
      <c r="B7" s="33">
        <v>1263232</v>
      </c>
    </row>
    <row r="8" spans="1:2" ht="14.25">
      <c r="A8" s="34" t="s">
        <v>286</v>
      </c>
      <c r="B8" s="33">
        <v>1239648</v>
      </c>
    </row>
    <row r="9" spans="1:2" ht="14.25">
      <c r="A9" s="34" t="s">
        <v>285</v>
      </c>
      <c r="B9" s="33">
        <v>832000</v>
      </c>
    </row>
    <row r="10" spans="1:2" ht="12.75">
      <c r="A10" s="34" t="s">
        <v>182</v>
      </c>
      <c r="B10" s="33">
        <v>437900</v>
      </c>
    </row>
    <row r="11" spans="1:2" ht="12.75">
      <c r="A11" s="34" t="s">
        <v>241</v>
      </c>
      <c r="B11" s="33">
        <v>224546</v>
      </c>
    </row>
    <row r="12" spans="1:2" ht="12.75">
      <c r="A12" s="34" t="s">
        <v>228</v>
      </c>
      <c r="B12" s="33">
        <v>195037</v>
      </c>
    </row>
    <row r="13" spans="1:2" ht="14.25">
      <c r="A13" s="39" t="s">
        <v>284</v>
      </c>
      <c r="B13" s="33">
        <v>192539</v>
      </c>
    </row>
    <row r="14" spans="1:2" ht="12.75">
      <c r="A14" s="34" t="s">
        <v>189</v>
      </c>
      <c r="B14" s="33">
        <v>189000</v>
      </c>
    </row>
    <row r="15" spans="1:2" ht="12.75">
      <c r="A15" s="39" t="s">
        <v>217</v>
      </c>
      <c r="B15" s="33">
        <v>173250</v>
      </c>
    </row>
    <row r="16" spans="1:2" ht="12.75">
      <c r="A16" s="39" t="s">
        <v>219</v>
      </c>
      <c r="B16" s="33">
        <v>172050</v>
      </c>
    </row>
    <row r="17" spans="1:2" ht="12.75">
      <c r="A17" s="34" t="s">
        <v>213</v>
      </c>
      <c r="B17" s="33">
        <v>166002.5</v>
      </c>
    </row>
    <row r="18" spans="1:2" ht="12.75">
      <c r="A18" s="39" t="s">
        <v>192</v>
      </c>
      <c r="B18" s="33">
        <v>140910</v>
      </c>
    </row>
    <row r="19" spans="1:2" ht="12.75">
      <c r="A19" s="39" t="s">
        <v>196</v>
      </c>
      <c r="B19" s="33">
        <v>140723</v>
      </c>
    </row>
    <row r="20" spans="1:2" ht="12.75">
      <c r="A20" s="34" t="s">
        <v>210</v>
      </c>
      <c r="B20" s="33">
        <v>129775.5</v>
      </c>
    </row>
    <row r="21" spans="1:2" ht="12.75">
      <c r="A21" s="39" t="s">
        <v>216</v>
      </c>
      <c r="B21" s="33">
        <v>128107.5</v>
      </c>
    </row>
    <row r="22" spans="1:2" ht="12.75">
      <c r="A22" s="39" t="s">
        <v>238</v>
      </c>
      <c r="B22" s="33">
        <v>108730</v>
      </c>
    </row>
    <row r="23" spans="1:2" ht="12.75">
      <c r="A23" s="39" t="s">
        <v>237</v>
      </c>
      <c r="B23" s="33">
        <v>107145</v>
      </c>
    </row>
    <row r="24" spans="1:2" ht="12.75">
      <c r="A24" s="39" t="s">
        <v>218</v>
      </c>
      <c r="B24" s="33">
        <v>68300</v>
      </c>
    </row>
    <row r="25" spans="1:2" ht="12.75">
      <c r="A25" s="34" t="s">
        <v>199</v>
      </c>
      <c r="B25" s="33">
        <v>50000</v>
      </c>
    </row>
    <row r="26" spans="1:2" ht="12.75">
      <c r="A26" s="39" t="s">
        <v>145</v>
      </c>
      <c r="B26" s="33">
        <v>39521</v>
      </c>
    </row>
    <row r="27" spans="1:2" ht="14.25">
      <c r="A27" s="34" t="s">
        <v>282</v>
      </c>
      <c r="B27" s="33">
        <v>24431</v>
      </c>
    </row>
    <row r="28" spans="1:2" ht="12.75">
      <c r="A28" s="39" t="s">
        <v>220</v>
      </c>
      <c r="B28" s="33">
        <v>24000</v>
      </c>
    </row>
    <row r="29" spans="1:2" ht="12.75">
      <c r="A29" s="39" t="s">
        <v>205</v>
      </c>
      <c r="B29" s="33">
        <v>18533</v>
      </c>
    </row>
    <row r="30" spans="1:2" ht="14.25">
      <c r="A30" s="34" t="s">
        <v>283</v>
      </c>
      <c r="B30" s="33">
        <v>15415</v>
      </c>
    </row>
    <row r="31" spans="1:2" ht="12.75">
      <c r="A31" s="34" t="s">
        <v>190</v>
      </c>
      <c r="B31" s="33">
        <v>15250</v>
      </c>
    </row>
    <row r="32" spans="1:2" ht="12.75">
      <c r="A32" s="34" t="s">
        <v>239</v>
      </c>
      <c r="B32" s="33">
        <v>1000</v>
      </c>
    </row>
    <row r="33" spans="1:2" ht="12.75">
      <c r="A33" s="39" t="s">
        <v>240</v>
      </c>
      <c r="B33" s="33">
        <v>750</v>
      </c>
    </row>
    <row r="34" spans="1:2" ht="12.75">
      <c r="A34" s="24" t="s">
        <v>19</v>
      </c>
      <c r="B34" s="12">
        <f>SUM(B5:B33)</f>
        <v>13415904.5</v>
      </c>
    </row>
    <row r="36" ht="14.25">
      <c r="A36" s="36" t="s">
        <v>289</v>
      </c>
    </row>
    <row r="37" ht="14.25">
      <c r="A37" s="35" t="s">
        <v>288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45.421875" style="0" bestFit="1" customWidth="1"/>
    <col min="2" max="2" width="12.8515625" style="0" bestFit="1" customWidth="1"/>
  </cols>
  <sheetData>
    <row r="1" ht="12.75">
      <c r="A1" s="1" t="s">
        <v>0</v>
      </c>
    </row>
    <row r="2" ht="12.75">
      <c r="A2" s="1" t="s">
        <v>226</v>
      </c>
    </row>
    <row r="4" spans="1:2" ht="12.75">
      <c r="A4" s="1" t="s">
        <v>40</v>
      </c>
      <c r="B4" s="1" t="s">
        <v>159</v>
      </c>
    </row>
    <row r="5" spans="1:2" ht="14.25">
      <c r="A5" t="s">
        <v>300</v>
      </c>
      <c r="B5" s="8">
        <v>5880619</v>
      </c>
    </row>
    <row r="6" spans="1:2" ht="12.75">
      <c r="A6" s="14" t="s">
        <v>258</v>
      </c>
      <c r="B6" s="25">
        <v>3625663</v>
      </c>
    </row>
    <row r="7" spans="1:2" ht="12.75">
      <c r="A7" s="14" t="s">
        <v>259</v>
      </c>
      <c r="B7" s="25">
        <v>741497</v>
      </c>
    </row>
    <row r="8" spans="1:2" ht="12.75">
      <c r="A8" t="s">
        <v>210</v>
      </c>
      <c r="B8" s="8">
        <v>459391</v>
      </c>
    </row>
    <row r="9" spans="1:2" ht="12.75">
      <c r="A9" t="s">
        <v>182</v>
      </c>
      <c r="B9" s="8">
        <v>410266</v>
      </c>
    </row>
    <row r="10" spans="1:2" ht="12.75">
      <c r="A10" t="s">
        <v>228</v>
      </c>
      <c r="B10" s="8">
        <v>365215</v>
      </c>
    </row>
    <row r="11" spans="1:2" ht="12.75">
      <c r="A11" t="s">
        <v>229</v>
      </c>
      <c r="B11" s="8">
        <v>256243</v>
      </c>
    </row>
    <row r="12" spans="1:2" ht="12.75">
      <c r="A12" t="s">
        <v>237</v>
      </c>
      <c r="B12" s="8">
        <v>179734</v>
      </c>
    </row>
    <row r="13" spans="1:2" ht="14.25">
      <c r="A13" t="s">
        <v>303</v>
      </c>
      <c r="B13" s="8">
        <v>166417.5</v>
      </c>
    </row>
    <row r="14" spans="1:2" ht="12.75">
      <c r="A14" t="s">
        <v>196</v>
      </c>
      <c r="B14" s="8">
        <v>140723</v>
      </c>
    </row>
    <row r="15" spans="1:2" ht="14.25">
      <c r="A15" t="s">
        <v>304</v>
      </c>
      <c r="B15" s="8">
        <v>128107.5</v>
      </c>
    </row>
    <row r="16" spans="1:2" ht="12.75">
      <c r="A16" t="s">
        <v>238</v>
      </c>
      <c r="B16" s="8">
        <v>105561</v>
      </c>
    </row>
    <row r="17" spans="1:2" ht="14.25">
      <c r="A17" t="s">
        <v>307</v>
      </c>
      <c r="B17" s="8">
        <v>68300</v>
      </c>
    </row>
    <row r="18" spans="1:2" ht="12.75">
      <c r="A18" t="s">
        <v>235</v>
      </c>
      <c r="B18" s="8">
        <v>60040</v>
      </c>
    </row>
    <row r="19" spans="1:2" ht="12.75">
      <c r="A19" t="s">
        <v>305</v>
      </c>
      <c r="B19" s="8">
        <v>54600</v>
      </c>
    </row>
    <row r="20" spans="1:2" ht="12.75">
      <c r="A20" t="s">
        <v>145</v>
      </c>
      <c r="B20" s="8">
        <v>51960</v>
      </c>
    </row>
    <row r="21" spans="1:2" ht="12.75">
      <c r="A21" t="s">
        <v>299</v>
      </c>
      <c r="B21" s="8">
        <v>50000</v>
      </c>
    </row>
    <row r="22" spans="1:2" ht="12.75">
      <c r="A22" t="s">
        <v>230</v>
      </c>
      <c r="B22" s="8">
        <v>25010</v>
      </c>
    </row>
    <row r="23" spans="1:2" ht="12.75">
      <c r="A23" t="s">
        <v>233</v>
      </c>
      <c r="B23" s="8">
        <v>24287</v>
      </c>
    </row>
    <row r="24" spans="1:2" ht="12.75">
      <c r="A24" t="s">
        <v>220</v>
      </c>
      <c r="B24" s="8">
        <v>24000</v>
      </c>
    </row>
    <row r="25" spans="1:2" ht="12.75">
      <c r="A25" t="s">
        <v>234</v>
      </c>
      <c r="B25" s="8">
        <v>22624</v>
      </c>
    </row>
    <row r="26" spans="1:2" ht="12.75">
      <c r="A26" t="s">
        <v>222</v>
      </c>
      <c r="B26" s="8">
        <v>20000</v>
      </c>
    </row>
    <row r="27" spans="1:2" ht="12.75">
      <c r="A27" t="s">
        <v>190</v>
      </c>
      <c r="B27" s="8">
        <v>14500</v>
      </c>
    </row>
    <row r="28" spans="1:2" ht="12.75">
      <c r="A28" t="s">
        <v>231</v>
      </c>
      <c r="B28" s="8">
        <v>10856</v>
      </c>
    </row>
    <row r="29" spans="1:2" ht="12.75">
      <c r="A29" s="1" t="s">
        <v>19</v>
      </c>
      <c r="B29" s="13">
        <f>SUM(B5:B28)</f>
        <v>12885614</v>
      </c>
    </row>
    <row r="31" ht="14.25">
      <c r="A31" s="41" t="s">
        <v>302</v>
      </c>
    </row>
    <row r="32" ht="14.25">
      <c r="A32" s="41" t="s">
        <v>308</v>
      </c>
    </row>
    <row r="33" ht="38.25">
      <c r="A33" s="42" t="s">
        <v>301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63.57421875" style="0" bestFit="1" customWidth="1"/>
    <col min="2" max="2" width="13.8515625" style="0" bestFit="1" customWidth="1"/>
  </cols>
  <sheetData>
    <row r="1" ht="12.75">
      <c r="A1" s="1" t="s">
        <v>0</v>
      </c>
    </row>
    <row r="2" ht="12.75">
      <c r="A2" s="1" t="s">
        <v>242</v>
      </c>
    </row>
    <row r="4" spans="1:2" ht="12.75">
      <c r="A4" s="1" t="s">
        <v>18</v>
      </c>
      <c r="B4" s="1" t="s">
        <v>159</v>
      </c>
    </row>
    <row r="5" spans="1:2" ht="12.75">
      <c r="A5" t="s">
        <v>227</v>
      </c>
      <c r="B5" s="27">
        <v>5709910</v>
      </c>
    </row>
    <row r="6" spans="1:2" ht="12.75">
      <c r="A6" s="14" t="s">
        <v>258</v>
      </c>
      <c r="B6" s="28">
        <v>4403531</v>
      </c>
    </row>
    <row r="7" spans="1:2" ht="12.75">
      <c r="A7" s="14" t="s">
        <v>259</v>
      </c>
      <c r="B7" s="29">
        <v>1192182</v>
      </c>
    </row>
    <row r="8" spans="1:2" ht="12.75">
      <c r="A8" t="s">
        <v>210</v>
      </c>
      <c r="B8" s="27">
        <v>462294</v>
      </c>
    </row>
    <row r="9" spans="1:2" ht="14.25">
      <c r="A9" t="s">
        <v>290</v>
      </c>
      <c r="B9" s="27">
        <v>410266</v>
      </c>
    </row>
    <row r="10" spans="1:2" ht="12.75">
      <c r="A10" t="s">
        <v>229</v>
      </c>
      <c r="B10" s="27">
        <v>365465</v>
      </c>
    </row>
    <row r="11" spans="1:2" ht="12.75">
      <c r="A11" t="s">
        <v>228</v>
      </c>
      <c r="B11" s="27">
        <v>365215</v>
      </c>
    </row>
    <row r="12" spans="1:2" ht="12.75">
      <c r="A12" t="s">
        <v>237</v>
      </c>
      <c r="B12" s="27">
        <v>180525</v>
      </c>
    </row>
    <row r="13" spans="1:2" ht="12.75">
      <c r="A13" t="s">
        <v>196</v>
      </c>
      <c r="B13" s="27">
        <v>130723</v>
      </c>
    </row>
    <row r="14" spans="1:2" ht="14.25">
      <c r="A14" t="s">
        <v>291</v>
      </c>
      <c r="B14" s="27">
        <v>108325</v>
      </c>
    </row>
    <row r="15" spans="1:2" ht="12.75">
      <c r="A15" t="s">
        <v>245</v>
      </c>
      <c r="B15" s="20">
        <v>107401</v>
      </c>
    </row>
    <row r="16" spans="1:2" ht="12.75">
      <c r="A16" t="s">
        <v>231</v>
      </c>
      <c r="B16" s="27">
        <v>83233</v>
      </c>
    </row>
    <row r="17" spans="1:2" ht="14.25">
      <c r="A17" t="s">
        <v>292</v>
      </c>
      <c r="B17" s="27">
        <v>57165</v>
      </c>
    </row>
    <row r="18" spans="1:2" ht="14.25">
      <c r="A18" t="s">
        <v>293</v>
      </c>
      <c r="B18" s="27">
        <v>54600</v>
      </c>
    </row>
    <row r="19" spans="1:2" ht="12.75">
      <c r="A19" t="s">
        <v>243</v>
      </c>
      <c r="B19" s="27">
        <v>50000</v>
      </c>
    </row>
    <row r="20" spans="1:2" ht="12.75">
      <c r="A20" t="s">
        <v>232</v>
      </c>
      <c r="B20" s="27">
        <v>48700</v>
      </c>
    </row>
    <row r="21" spans="1:2" ht="14.25">
      <c r="A21" t="s">
        <v>294</v>
      </c>
      <c r="B21" s="27">
        <v>37189</v>
      </c>
    </row>
    <row r="22" spans="1:2" ht="14.25">
      <c r="A22" t="s">
        <v>295</v>
      </c>
      <c r="B22" s="27">
        <v>24287</v>
      </c>
    </row>
    <row r="23" spans="1:2" ht="12.75">
      <c r="A23" t="s">
        <v>234</v>
      </c>
      <c r="B23" s="27">
        <v>22624</v>
      </c>
    </row>
    <row r="24" spans="1:2" ht="14.25">
      <c r="A24" t="s">
        <v>296</v>
      </c>
      <c r="B24" s="27">
        <v>15108</v>
      </c>
    </row>
    <row r="25" spans="1:2" ht="12.75">
      <c r="A25" t="s">
        <v>190</v>
      </c>
      <c r="B25" s="27">
        <v>14500</v>
      </c>
    </row>
    <row r="26" spans="1:2" ht="12.75">
      <c r="A26" t="s">
        <v>244</v>
      </c>
      <c r="B26" s="27">
        <v>4000</v>
      </c>
    </row>
    <row r="27" spans="1:2" ht="14.25">
      <c r="A27" t="s">
        <v>297</v>
      </c>
      <c r="B27" s="27">
        <v>1750</v>
      </c>
    </row>
    <row r="28" spans="1:2" ht="12.75">
      <c r="A28" s="1" t="s">
        <v>19</v>
      </c>
      <c r="B28" s="13">
        <f>SUM(B5:B27)</f>
        <v>13848993</v>
      </c>
    </row>
    <row r="29" spans="1:2" ht="12.75">
      <c r="A29" s="1"/>
      <c r="B29" s="1"/>
    </row>
    <row r="30" ht="14.25">
      <c r="A30" s="35" t="s">
        <v>298</v>
      </c>
    </row>
    <row r="31" ht="25.5">
      <c r="A31" s="43" t="s">
        <v>306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1.421875" style="0" bestFit="1" customWidth="1"/>
    <col min="2" max="2" width="13.8515625" style="0" bestFit="1" customWidth="1"/>
  </cols>
  <sheetData>
    <row r="1" ht="12.75">
      <c r="A1" s="1" t="s">
        <v>0</v>
      </c>
    </row>
    <row r="2" ht="12.75">
      <c r="A2" s="1" t="s">
        <v>246</v>
      </c>
    </row>
    <row r="4" spans="1:2" ht="12.75">
      <c r="A4" s="1" t="s">
        <v>21</v>
      </c>
      <c r="B4" s="1" t="s">
        <v>159</v>
      </c>
    </row>
    <row r="5" spans="1:2" ht="12.75">
      <c r="A5" t="s">
        <v>227</v>
      </c>
      <c r="B5" s="8">
        <v>5831556</v>
      </c>
    </row>
    <row r="6" spans="1:2" ht="12.75">
      <c r="A6" s="14" t="s">
        <v>258</v>
      </c>
      <c r="B6" s="26">
        <v>4413964</v>
      </c>
    </row>
    <row r="7" spans="1:2" ht="12.75">
      <c r="A7" s="14" t="s">
        <v>259</v>
      </c>
      <c r="B7" s="26">
        <v>1240722</v>
      </c>
    </row>
    <row r="8" spans="1:2" ht="12.75">
      <c r="A8" t="s">
        <v>252</v>
      </c>
      <c r="B8" s="8">
        <v>690522</v>
      </c>
    </row>
    <row r="9" spans="1:2" ht="12.75">
      <c r="A9" t="s">
        <v>253</v>
      </c>
      <c r="B9" s="8">
        <v>528539</v>
      </c>
    </row>
    <row r="10" spans="1:2" ht="12.75">
      <c r="A10" t="s">
        <v>248</v>
      </c>
      <c r="B10" s="8">
        <v>374004</v>
      </c>
    </row>
    <row r="11" spans="1:2" ht="12.75">
      <c r="A11" t="s">
        <v>247</v>
      </c>
      <c r="B11" s="8">
        <v>290314</v>
      </c>
    </row>
    <row r="12" spans="1:2" ht="12.75">
      <c r="A12" t="s">
        <v>250</v>
      </c>
      <c r="B12" s="8">
        <v>273697</v>
      </c>
    </row>
    <row r="13" spans="1:2" ht="12.75">
      <c r="A13" t="s">
        <v>254</v>
      </c>
      <c r="B13" s="8">
        <v>229050</v>
      </c>
    </row>
    <row r="14" spans="1:2" ht="12.75">
      <c r="A14" t="s">
        <v>256</v>
      </c>
      <c r="B14" s="8">
        <v>215623</v>
      </c>
    </row>
    <row r="15" spans="1:2" ht="12.75">
      <c r="A15" t="s">
        <v>249</v>
      </c>
      <c r="B15" s="8">
        <v>59222</v>
      </c>
    </row>
    <row r="16" spans="1:2" ht="12.75">
      <c r="A16" s="1" t="s">
        <v>19</v>
      </c>
      <c r="B16" s="13">
        <f>SUM(B5:B15)</f>
        <v>14147213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6.00390625" style="0" bestFit="1" customWidth="1"/>
    <col min="2" max="2" width="14.00390625" style="0" bestFit="1" customWidth="1"/>
  </cols>
  <sheetData>
    <row r="1" ht="12.75">
      <c r="A1" s="1" t="s">
        <v>0</v>
      </c>
    </row>
    <row r="2" ht="12.75">
      <c r="A2" s="1" t="s">
        <v>260</v>
      </c>
    </row>
    <row r="4" spans="1:2" ht="12.75">
      <c r="A4" s="1" t="s">
        <v>18</v>
      </c>
      <c r="B4" s="1" t="s">
        <v>159</v>
      </c>
    </row>
    <row r="5" spans="1:2" ht="12.75">
      <c r="A5" s="17" t="s">
        <v>227</v>
      </c>
      <c r="B5" s="8">
        <v>6003493</v>
      </c>
    </row>
    <row r="6" spans="1:2" ht="12.75">
      <c r="A6" s="18" t="s">
        <v>258</v>
      </c>
      <c r="B6" s="8">
        <v>4535952</v>
      </c>
    </row>
    <row r="7" spans="1:2" ht="12.75">
      <c r="A7" s="18" t="s">
        <v>259</v>
      </c>
      <c r="B7" s="8">
        <v>1205538</v>
      </c>
    </row>
    <row r="8" spans="1:2" ht="12.75">
      <c r="A8" s="17" t="s">
        <v>252</v>
      </c>
      <c r="B8" s="8">
        <v>813786</v>
      </c>
    </row>
    <row r="9" spans="1:2" ht="12.75">
      <c r="A9" s="17" t="s">
        <v>254</v>
      </c>
      <c r="B9" s="8">
        <v>622147</v>
      </c>
    </row>
    <row r="10" spans="1:2" ht="12.75">
      <c r="A10" s="17" t="s">
        <v>250</v>
      </c>
      <c r="B10" s="8">
        <v>499675</v>
      </c>
    </row>
    <row r="11" spans="1:2" ht="12.75">
      <c r="A11" s="17" t="s">
        <v>257</v>
      </c>
      <c r="B11" s="8">
        <v>447325</v>
      </c>
    </row>
    <row r="12" spans="1:2" ht="12.75">
      <c r="A12" s="17" t="s">
        <v>248</v>
      </c>
      <c r="B12" s="8">
        <v>402861</v>
      </c>
    </row>
    <row r="13" spans="1:2" ht="12.75">
      <c r="A13" s="17" t="s">
        <v>253</v>
      </c>
      <c r="B13" s="8">
        <v>401718</v>
      </c>
    </row>
    <row r="14" spans="1:2" ht="12.75">
      <c r="A14" s="17" t="s">
        <v>247</v>
      </c>
      <c r="B14" s="8">
        <v>291110</v>
      </c>
    </row>
    <row r="15" spans="1:2" ht="12.75">
      <c r="A15" s="17" t="s">
        <v>255</v>
      </c>
      <c r="B15" s="8">
        <v>245129</v>
      </c>
    </row>
    <row r="16" spans="1:2" ht="12.75">
      <c r="A16" s="17" t="s">
        <v>256</v>
      </c>
      <c r="B16" s="8">
        <v>215823</v>
      </c>
    </row>
    <row r="17" spans="1:2" ht="12.75">
      <c r="A17" s="17" t="s">
        <v>251</v>
      </c>
      <c r="B17" s="8">
        <v>115814</v>
      </c>
    </row>
    <row r="18" spans="1:2" ht="12.75">
      <c r="A18" s="17" t="s">
        <v>190</v>
      </c>
      <c r="B18" s="8">
        <v>34915</v>
      </c>
    </row>
    <row r="19" spans="1:2" ht="12.75">
      <c r="A19" s="30" t="s">
        <v>19</v>
      </c>
      <c r="B19" s="13">
        <f>SUM(B5:B18)</f>
        <v>15835286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6.00390625" style="0" bestFit="1" customWidth="1"/>
    <col min="2" max="2" width="12.8515625" style="0" bestFit="1" customWidth="1"/>
  </cols>
  <sheetData>
    <row r="1" ht="12.75">
      <c r="A1" s="1" t="s">
        <v>0</v>
      </c>
    </row>
    <row r="2" ht="12.75">
      <c r="A2" s="1" t="s">
        <v>270</v>
      </c>
    </row>
    <row r="4" spans="1:2" ht="12.75">
      <c r="A4" s="1" t="s">
        <v>18</v>
      </c>
      <c r="B4" s="1" t="s">
        <v>17</v>
      </c>
    </row>
    <row r="5" spans="1:2" ht="12.75">
      <c r="A5" s="2" t="s">
        <v>271</v>
      </c>
      <c r="B5" s="8">
        <v>6006763</v>
      </c>
    </row>
    <row r="6" spans="1:2" ht="12.75">
      <c r="A6" t="s">
        <v>263</v>
      </c>
      <c r="B6" s="8">
        <v>4636742</v>
      </c>
    </row>
    <row r="7" spans="1:2" ht="12.75">
      <c r="A7" t="s">
        <v>259</v>
      </c>
      <c r="B7" s="8">
        <v>1213496</v>
      </c>
    </row>
    <row r="8" spans="1:2" ht="12.75">
      <c r="A8" s="2" t="s">
        <v>255</v>
      </c>
      <c r="B8" s="8">
        <v>1051697</v>
      </c>
    </row>
    <row r="9" spans="1:2" ht="12.75">
      <c r="A9" s="2" t="s">
        <v>269</v>
      </c>
      <c r="B9" s="8">
        <v>896623</v>
      </c>
    </row>
    <row r="10" spans="1:2" ht="12.75">
      <c r="A10" s="2" t="s">
        <v>250</v>
      </c>
      <c r="B10" s="8">
        <v>704003</v>
      </c>
    </row>
    <row r="11" spans="1:2" ht="12.75">
      <c r="A11" s="2" t="s">
        <v>252</v>
      </c>
      <c r="B11" s="8">
        <v>660619</v>
      </c>
    </row>
    <row r="12" spans="1:2" ht="12.75">
      <c r="A12" s="2" t="s">
        <v>251</v>
      </c>
      <c r="B12" s="8">
        <v>627509</v>
      </c>
    </row>
    <row r="13" spans="1:2" ht="12.75">
      <c r="A13" s="2" t="s">
        <v>248</v>
      </c>
      <c r="B13" s="8">
        <v>417150</v>
      </c>
    </row>
    <row r="14" spans="1:2" ht="12.75">
      <c r="A14" s="2" t="s">
        <v>253</v>
      </c>
      <c r="B14" s="8">
        <v>404705</v>
      </c>
    </row>
    <row r="15" spans="1:2" ht="12.75">
      <c r="A15" s="2" t="s">
        <v>247</v>
      </c>
      <c r="B15" s="8">
        <v>290220</v>
      </c>
    </row>
    <row r="16" spans="1:2" ht="12.75">
      <c r="A16" s="2" t="s">
        <v>256</v>
      </c>
      <c r="B16" s="8">
        <v>216813</v>
      </c>
    </row>
    <row r="17" spans="1:2" ht="12.75">
      <c r="A17" s="2" t="s">
        <v>254</v>
      </c>
      <c r="B17" s="8">
        <v>2500</v>
      </c>
    </row>
    <row r="18" spans="1:2" ht="12.75">
      <c r="A18" s="5" t="s">
        <v>19</v>
      </c>
      <c r="B18" s="12">
        <f>SUM(B5:B17)</f>
        <v>17128840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1.7109375" style="0" bestFit="1" customWidth="1"/>
    <col min="2" max="2" width="12.8515625" style="0" bestFit="1" customWidth="1"/>
  </cols>
  <sheetData>
    <row r="1" ht="12.75">
      <c r="A1" s="1" t="s">
        <v>0</v>
      </c>
    </row>
    <row r="2" ht="12.75">
      <c r="A2" s="1" t="s">
        <v>20</v>
      </c>
    </row>
    <row r="4" spans="1:3" ht="12.75">
      <c r="A4" s="1" t="s">
        <v>18</v>
      </c>
      <c r="B4" s="4" t="s">
        <v>17</v>
      </c>
      <c r="C4" s="4" t="s">
        <v>41</v>
      </c>
    </row>
    <row r="5" spans="1:2" ht="12.75">
      <c r="A5" s="7" t="s">
        <v>2</v>
      </c>
      <c r="B5" s="9">
        <v>314040</v>
      </c>
    </row>
    <row r="6" spans="1:2" ht="12.75">
      <c r="A6" s="7" t="s">
        <v>38</v>
      </c>
      <c r="B6" s="9">
        <v>86552</v>
      </c>
    </row>
    <row r="7" spans="1:2" ht="12.75">
      <c r="A7" s="7" t="s">
        <v>33</v>
      </c>
      <c r="B7" s="9">
        <v>61050</v>
      </c>
    </row>
    <row r="8" spans="1:2" ht="12.75">
      <c r="A8" s="7" t="s">
        <v>29</v>
      </c>
      <c r="B8" s="9">
        <v>39000</v>
      </c>
    </row>
    <row r="9" spans="1:2" ht="12.75">
      <c r="A9" s="7" t="s">
        <v>5</v>
      </c>
      <c r="B9" s="9">
        <v>38460</v>
      </c>
    </row>
    <row r="10" spans="1:2" ht="12.75">
      <c r="A10" s="7" t="s">
        <v>26</v>
      </c>
      <c r="B10" s="9">
        <v>34860</v>
      </c>
    </row>
    <row r="11" spans="1:2" ht="12.75">
      <c r="A11" s="7" t="s">
        <v>22</v>
      </c>
      <c r="B11" s="9">
        <v>30060</v>
      </c>
    </row>
    <row r="12" spans="1:2" ht="12.75">
      <c r="A12" s="7" t="s">
        <v>23</v>
      </c>
      <c r="B12" s="9">
        <v>29400</v>
      </c>
    </row>
    <row r="13" spans="1:2" ht="12.75">
      <c r="A13" s="7" t="s">
        <v>30</v>
      </c>
      <c r="B13" s="9">
        <v>27480</v>
      </c>
    </row>
    <row r="14" spans="1:2" ht="12.75">
      <c r="A14" s="7" t="s">
        <v>36</v>
      </c>
      <c r="B14" s="9">
        <v>20460</v>
      </c>
    </row>
    <row r="15" spans="1:2" ht="12.75">
      <c r="A15" s="7" t="s">
        <v>32</v>
      </c>
      <c r="B15" s="9">
        <v>17500</v>
      </c>
    </row>
    <row r="16" spans="1:2" ht="12.75">
      <c r="A16" s="7" t="s">
        <v>24</v>
      </c>
      <c r="B16" s="9">
        <v>14220</v>
      </c>
    </row>
    <row r="17" spans="1:2" ht="12.75">
      <c r="A17" s="7" t="s">
        <v>28</v>
      </c>
      <c r="B17" s="9">
        <v>8400</v>
      </c>
    </row>
    <row r="18" spans="1:2" ht="12.75">
      <c r="A18" s="7" t="s">
        <v>25</v>
      </c>
      <c r="B18" s="9">
        <v>5880</v>
      </c>
    </row>
    <row r="19" spans="1:2" ht="12.75">
      <c r="A19" s="7" t="s">
        <v>27</v>
      </c>
      <c r="B19" s="9">
        <v>4320</v>
      </c>
    </row>
    <row r="20" spans="1:2" ht="12.75">
      <c r="A20" s="7" t="s">
        <v>34</v>
      </c>
      <c r="B20" s="9">
        <v>3840</v>
      </c>
    </row>
    <row r="21" spans="1:2" ht="12.75">
      <c r="A21" s="7" t="s">
        <v>31</v>
      </c>
      <c r="B21" s="9">
        <v>3300</v>
      </c>
    </row>
    <row r="22" spans="1:2" ht="12.75">
      <c r="A22" s="7" t="s">
        <v>37</v>
      </c>
      <c r="B22" s="9">
        <v>1900</v>
      </c>
    </row>
    <row r="23" spans="1:2" ht="12.75">
      <c r="A23" s="10" t="s">
        <v>39</v>
      </c>
      <c r="B23" s="11">
        <f>SUM(B5:B22)</f>
        <v>740722</v>
      </c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43.7109375" style="0" bestFit="1" customWidth="1"/>
    <col min="2" max="2" width="12.8515625" style="0" customWidth="1"/>
  </cols>
  <sheetData>
    <row r="1" ht="12.75">
      <c r="A1" s="1" t="s">
        <v>0</v>
      </c>
    </row>
    <row r="2" ht="12.75">
      <c r="A2" s="1" t="s">
        <v>42</v>
      </c>
    </row>
    <row r="4" spans="1:2" ht="12.75">
      <c r="A4" s="1" t="s">
        <v>18</v>
      </c>
      <c r="B4" s="1" t="s">
        <v>17</v>
      </c>
    </row>
    <row r="5" spans="1:2" ht="12.75">
      <c r="A5" t="s">
        <v>47</v>
      </c>
      <c r="B5" s="8">
        <v>584000</v>
      </c>
    </row>
    <row r="6" spans="1:2" ht="12.75">
      <c r="A6" t="s">
        <v>2</v>
      </c>
      <c r="B6" s="8">
        <v>288673</v>
      </c>
    </row>
    <row r="7" spans="1:2" ht="12.75">
      <c r="A7" t="s">
        <v>56</v>
      </c>
      <c r="B7" s="8">
        <v>196856.5</v>
      </c>
    </row>
    <row r="8" spans="1:2" ht="12.75">
      <c r="A8" t="s">
        <v>51</v>
      </c>
      <c r="B8" s="8">
        <v>94614.5</v>
      </c>
    </row>
    <row r="9" spans="1:2" ht="12.75">
      <c r="A9" t="s">
        <v>38</v>
      </c>
      <c r="B9" s="8">
        <v>93095</v>
      </c>
    </row>
    <row r="10" spans="1:2" ht="12.75">
      <c r="A10" t="s">
        <v>33</v>
      </c>
      <c r="B10" s="8">
        <v>60349.5</v>
      </c>
    </row>
    <row r="11" spans="1:2" ht="12.75">
      <c r="A11" t="s">
        <v>60</v>
      </c>
      <c r="B11" s="8">
        <v>56616</v>
      </c>
    </row>
    <row r="12" spans="1:2" ht="12.75">
      <c r="A12" t="s">
        <v>59</v>
      </c>
      <c r="B12" s="8">
        <v>53765</v>
      </c>
    </row>
    <row r="13" spans="1:2" ht="12.75">
      <c r="A13" t="s">
        <v>26</v>
      </c>
      <c r="B13" s="8">
        <v>32274</v>
      </c>
    </row>
    <row r="14" spans="1:2" ht="12.75">
      <c r="A14" t="s">
        <v>43</v>
      </c>
      <c r="B14" s="8">
        <v>31778</v>
      </c>
    </row>
    <row r="15" spans="1:2" ht="12.75">
      <c r="A15" t="s">
        <v>52</v>
      </c>
      <c r="B15" s="8">
        <v>30000</v>
      </c>
    </row>
    <row r="16" spans="1:2" ht="12.75">
      <c r="A16" t="s">
        <v>49</v>
      </c>
      <c r="B16" s="8">
        <v>25540.5</v>
      </c>
    </row>
    <row r="17" spans="1:2" ht="12.75">
      <c r="A17" t="s">
        <v>62</v>
      </c>
      <c r="B17" s="8">
        <v>24000</v>
      </c>
    </row>
    <row r="18" spans="1:2" ht="12.75">
      <c r="A18" t="s">
        <v>36</v>
      </c>
      <c r="B18" s="8">
        <v>19019</v>
      </c>
    </row>
    <row r="19" spans="1:2" ht="12.75">
      <c r="A19" t="s">
        <v>46</v>
      </c>
      <c r="B19" s="8">
        <v>15487.5</v>
      </c>
    </row>
    <row r="20" spans="1:2" ht="12.75">
      <c r="A20" t="s">
        <v>55</v>
      </c>
      <c r="B20" s="8">
        <v>13627.5</v>
      </c>
    </row>
    <row r="21" spans="1:2" ht="12.75">
      <c r="A21" t="s">
        <v>24</v>
      </c>
      <c r="B21" s="8">
        <v>11928.5</v>
      </c>
    </row>
    <row r="22" spans="1:2" ht="12.75">
      <c r="A22" t="s">
        <v>48</v>
      </c>
      <c r="B22" s="8">
        <v>11900</v>
      </c>
    </row>
    <row r="23" spans="1:2" ht="12.75">
      <c r="A23" t="s">
        <v>50</v>
      </c>
      <c r="B23" s="8">
        <v>10688</v>
      </c>
    </row>
    <row r="24" spans="1:2" ht="12.75">
      <c r="A24" t="s">
        <v>45</v>
      </c>
      <c r="B24" s="8">
        <v>10058.5</v>
      </c>
    </row>
    <row r="25" spans="1:2" ht="12.75">
      <c r="A25" t="s">
        <v>54</v>
      </c>
      <c r="B25" s="8">
        <v>6000</v>
      </c>
    </row>
    <row r="26" spans="1:2" ht="12.75">
      <c r="A26" t="s">
        <v>44</v>
      </c>
      <c r="B26" s="8">
        <v>5296.5</v>
      </c>
    </row>
    <row r="27" spans="1:2" ht="12.75">
      <c r="A27" t="s">
        <v>53</v>
      </c>
      <c r="B27" s="8">
        <v>4509.5</v>
      </c>
    </row>
    <row r="28" spans="1:2" ht="12.75">
      <c r="A28" t="s">
        <v>31</v>
      </c>
      <c r="B28" s="8">
        <v>3713</v>
      </c>
    </row>
    <row r="29" spans="1:2" ht="12.75">
      <c r="A29" t="s">
        <v>61</v>
      </c>
      <c r="B29" s="8">
        <v>1650</v>
      </c>
    </row>
    <row r="30" spans="1:2" ht="12.75">
      <c r="A30" t="s">
        <v>58</v>
      </c>
      <c r="B30" s="8">
        <v>110</v>
      </c>
    </row>
    <row r="31" spans="1:2" ht="12.75">
      <c r="A31" s="1" t="s">
        <v>63</v>
      </c>
      <c r="B31" s="12">
        <f>SUM(B5:B30)</f>
        <v>1685550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B40" sqref="B40"/>
    </sheetView>
  </sheetViews>
  <sheetFormatPr defaultColWidth="9.140625" defaultRowHeight="12.75"/>
  <cols>
    <col min="1" max="1" width="41.7109375" style="0" bestFit="1" customWidth="1"/>
    <col min="2" max="2" width="12.8515625" style="0" bestFit="1" customWidth="1"/>
  </cols>
  <sheetData>
    <row r="1" ht="12.75">
      <c r="A1" s="1" t="s">
        <v>0</v>
      </c>
    </row>
    <row r="2" ht="12.75">
      <c r="A2" s="1" t="s">
        <v>64</v>
      </c>
    </row>
    <row r="4" spans="1:2" ht="12.75">
      <c r="A4" s="1" t="s">
        <v>40</v>
      </c>
      <c r="B4" s="1" t="s">
        <v>17</v>
      </c>
    </row>
    <row r="5" spans="1:2" ht="12.75">
      <c r="A5" t="s">
        <v>65</v>
      </c>
      <c r="B5" s="8">
        <v>447985</v>
      </c>
    </row>
    <row r="6" spans="1:2" ht="12.75">
      <c r="A6" t="s">
        <v>91</v>
      </c>
      <c r="B6" s="8">
        <v>316758</v>
      </c>
    </row>
    <row r="7" spans="1:2" ht="12.75">
      <c r="A7" t="s">
        <v>56</v>
      </c>
      <c r="B7" s="8">
        <v>179716.5</v>
      </c>
    </row>
    <row r="8" spans="1:2" ht="12.75">
      <c r="A8" t="s">
        <v>60</v>
      </c>
      <c r="B8" s="8">
        <v>134181</v>
      </c>
    </row>
    <row r="9" spans="1:2" ht="12.75">
      <c r="A9" t="s">
        <v>51</v>
      </c>
      <c r="B9" s="8">
        <v>88580.5</v>
      </c>
    </row>
    <row r="10" spans="1:2" ht="12.75">
      <c r="A10" t="s">
        <v>69</v>
      </c>
      <c r="B10" s="8">
        <v>87842.5</v>
      </c>
    </row>
    <row r="11" spans="1:2" ht="12.75">
      <c r="A11" t="s">
        <v>86</v>
      </c>
      <c r="B11" s="8">
        <v>71365</v>
      </c>
    </row>
    <row r="12" spans="1:2" ht="12.75">
      <c r="A12" t="s">
        <v>43</v>
      </c>
      <c r="B12" s="8">
        <v>65720</v>
      </c>
    </row>
    <row r="13" spans="1:2" ht="12.75">
      <c r="A13" t="s">
        <v>33</v>
      </c>
      <c r="B13" s="8">
        <v>62633.25</v>
      </c>
    </row>
    <row r="14" spans="1:2" ht="12.75">
      <c r="A14" t="s">
        <v>74</v>
      </c>
      <c r="B14" s="8">
        <v>55069.5</v>
      </c>
    </row>
    <row r="15" spans="1:2" ht="12.75">
      <c r="A15" t="s">
        <v>73</v>
      </c>
      <c r="B15" s="8">
        <v>49736</v>
      </c>
    </row>
    <row r="16" spans="1:2" ht="12.75">
      <c r="A16" t="s">
        <v>81</v>
      </c>
      <c r="B16" s="8">
        <v>48523</v>
      </c>
    </row>
    <row r="17" spans="1:2" ht="12.75">
      <c r="A17" t="s">
        <v>67</v>
      </c>
      <c r="B17" s="8">
        <v>44000</v>
      </c>
    </row>
    <row r="18" spans="1:2" ht="12.75">
      <c r="A18" t="s">
        <v>87</v>
      </c>
      <c r="B18" s="8">
        <v>43384</v>
      </c>
    </row>
    <row r="19" spans="1:2" ht="12.75">
      <c r="A19" t="s">
        <v>78</v>
      </c>
      <c r="B19" s="8">
        <v>42000</v>
      </c>
    </row>
    <row r="20" spans="1:2" ht="12.75">
      <c r="A20" t="s">
        <v>75</v>
      </c>
      <c r="B20" s="8">
        <v>36050.5</v>
      </c>
    </row>
    <row r="21" spans="1:2" ht="12.75">
      <c r="A21" t="s">
        <v>82</v>
      </c>
      <c r="B21" s="8">
        <v>26870</v>
      </c>
    </row>
    <row r="22" spans="1:2" ht="12.75">
      <c r="A22" t="s">
        <v>76</v>
      </c>
      <c r="B22" s="8">
        <v>24622.65</v>
      </c>
    </row>
    <row r="23" spans="1:2" ht="12.75">
      <c r="A23" t="s">
        <v>71</v>
      </c>
      <c r="B23" s="8">
        <v>23316.5</v>
      </c>
    </row>
    <row r="24" spans="1:2" ht="12.75">
      <c r="A24" t="s">
        <v>84</v>
      </c>
      <c r="B24" s="8">
        <v>19000</v>
      </c>
    </row>
    <row r="25" spans="1:2" ht="12.75">
      <c r="A25" t="s">
        <v>66</v>
      </c>
      <c r="B25" s="8">
        <v>15660</v>
      </c>
    </row>
    <row r="26" spans="1:2" ht="12.75">
      <c r="A26" t="s">
        <v>44</v>
      </c>
      <c r="B26" s="8">
        <v>14083</v>
      </c>
    </row>
    <row r="27" spans="1:2" ht="12.75">
      <c r="A27" t="s">
        <v>55</v>
      </c>
      <c r="B27" s="8">
        <v>14046</v>
      </c>
    </row>
    <row r="28" spans="1:2" ht="12.75">
      <c r="A28" t="s">
        <v>35</v>
      </c>
      <c r="B28" s="8">
        <v>14000</v>
      </c>
    </row>
    <row r="29" spans="1:2" ht="12.75">
      <c r="A29" t="s">
        <v>89</v>
      </c>
      <c r="B29" s="8">
        <v>11359</v>
      </c>
    </row>
    <row r="30" spans="1:2" ht="12.75">
      <c r="A30" t="s">
        <v>70</v>
      </c>
      <c r="B30" s="8">
        <v>10000</v>
      </c>
    </row>
    <row r="31" spans="1:2" ht="12.75">
      <c r="A31" t="s">
        <v>80</v>
      </c>
      <c r="B31" s="8">
        <v>5000</v>
      </c>
    </row>
    <row r="32" spans="1:2" ht="12.75">
      <c r="A32" t="s">
        <v>77</v>
      </c>
      <c r="B32" s="8">
        <v>4771</v>
      </c>
    </row>
    <row r="33" spans="1:2" ht="12.75">
      <c r="A33" t="s">
        <v>38</v>
      </c>
      <c r="B33" s="8">
        <v>4300</v>
      </c>
    </row>
    <row r="34" spans="1:2" ht="12.75">
      <c r="A34" t="s">
        <v>68</v>
      </c>
      <c r="B34" s="8">
        <v>4250</v>
      </c>
    </row>
    <row r="35" spans="1:2" ht="12.75">
      <c r="A35" t="s">
        <v>79</v>
      </c>
      <c r="B35" s="8">
        <v>3912</v>
      </c>
    </row>
    <row r="36" spans="1:2" ht="12.75">
      <c r="A36" t="s">
        <v>31</v>
      </c>
      <c r="B36" s="8">
        <v>3713.5</v>
      </c>
    </row>
    <row r="37" spans="1:2" ht="12.75">
      <c r="A37" t="s">
        <v>72</v>
      </c>
      <c r="B37" s="8">
        <v>2324</v>
      </c>
    </row>
    <row r="38" spans="1:2" ht="12.75">
      <c r="A38" t="s">
        <v>83</v>
      </c>
      <c r="B38" s="8">
        <v>2000</v>
      </c>
    </row>
    <row r="39" spans="1:2" ht="12.75">
      <c r="A39" t="s">
        <v>85</v>
      </c>
      <c r="B39" s="8">
        <v>1000</v>
      </c>
    </row>
    <row r="40" spans="1:2" ht="12.75">
      <c r="A40" s="1" t="s">
        <v>90</v>
      </c>
      <c r="B40" s="12">
        <f>SUM(B5:B39)</f>
        <v>1977772.4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8.7109375" style="0" bestFit="1" customWidth="1"/>
    <col min="2" max="2" width="12.8515625" style="0" bestFit="1" customWidth="1"/>
  </cols>
  <sheetData>
    <row r="1" ht="12.75">
      <c r="A1" s="1" t="s">
        <v>0</v>
      </c>
    </row>
    <row r="2" ht="12.75">
      <c r="A2" s="1" t="s">
        <v>92</v>
      </c>
    </row>
    <row r="5" spans="1:2" ht="12.75">
      <c r="A5" s="1" t="s">
        <v>18</v>
      </c>
      <c r="B5" s="1" t="s">
        <v>17</v>
      </c>
    </row>
    <row r="6" spans="1:2" ht="12.75">
      <c r="A6" s="7" t="s">
        <v>93</v>
      </c>
      <c r="B6" s="8">
        <v>1205930</v>
      </c>
    </row>
    <row r="7" spans="1:2" ht="12.75">
      <c r="A7" s="21" t="s">
        <v>263</v>
      </c>
      <c r="B7" s="15">
        <v>1158000</v>
      </c>
    </row>
    <row r="8" spans="1:2" ht="12.75">
      <c r="A8" s="7" t="s">
        <v>65</v>
      </c>
      <c r="B8" s="8">
        <v>450000</v>
      </c>
    </row>
    <row r="9" spans="1:2" ht="12.75">
      <c r="A9" s="7" t="s">
        <v>113</v>
      </c>
      <c r="B9" s="8">
        <v>434222.1</v>
      </c>
    </row>
    <row r="10" spans="1:2" ht="12.75">
      <c r="A10" s="7" t="s">
        <v>106</v>
      </c>
      <c r="B10" s="8">
        <v>312774.28</v>
      </c>
    </row>
    <row r="11" spans="1:2" ht="12.75">
      <c r="A11" s="7" t="s">
        <v>108</v>
      </c>
      <c r="B11" s="8">
        <v>230400</v>
      </c>
    </row>
    <row r="12" spans="1:2" ht="12.75">
      <c r="A12" s="19" t="s">
        <v>264</v>
      </c>
      <c r="B12" s="15">
        <v>176000</v>
      </c>
    </row>
    <row r="13" spans="1:2" ht="12.75">
      <c r="A13" s="7" t="s">
        <v>103</v>
      </c>
      <c r="B13" s="8">
        <v>136776</v>
      </c>
    </row>
    <row r="14" spans="1:2" ht="12.75">
      <c r="A14" s="7" t="s">
        <v>51</v>
      </c>
      <c r="B14" s="8">
        <v>91294</v>
      </c>
    </row>
    <row r="15" spans="1:2" ht="12.75">
      <c r="A15" s="7" t="s">
        <v>69</v>
      </c>
      <c r="B15" s="8">
        <v>85510</v>
      </c>
    </row>
    <row r="16" spans="1:2" ht="12.75">
      <c r="A16" s="7" t="s">
        <v>43</v>
      </c>
      <c r="B16" s="8">
        <v>78036</v>
      </c>
    </row>
    <row r="17" spans="1:2" ht="12.75">
      <c r="A17" s="7" t="s">
        <v>115</v>
      </c>
      <c r="B17" s="8">
        <v>75486</v>
      </c>
    </row>
    <row r="18" spans="1:2" ht="12.75">
      <c r="A18" s="7" t="s">
        <v>119</v>
      </c>
      <c r="B18" s="8">
        <v>74217</v>
      </c>
    </row>
    <row r="19" spans="1:2" ht="12.75">
      <c r="A19" s="7" t="s">
        <v>86</v>
      </c>
      <c r="B19" s="8">
        <v>71365</v>
      </c>
    </row>
    <row r="20" spans="1:2" ht="12.75">
      <c r="A20" s="7" t="s">
        <v>107</v>
      </c>
      <c r="B20" s="8">
        <v>70630</v>
      </c>
    </row>
    <row r="21" spans="1:2" ht="12.75">
      <c r="A21" s="7" t="s">
        <v>116</v>
      </c>
      <c r="B21" s="8">
        <v>68462</v>
      </c>
    </row>
    <row r="22" spans="1:2" ht="12.75">
      <c r="A22" s="7" t="s">
        <v>100</v>
      </c>
      <c r="B22" s="8">
        <v>60500</v>
      </c>
    </row>
    <row r="23" spans="1:2" ht="12.75">
      <c r="A23" s="7" t="s">
        <v>118</v>
      </c>
      <c r="B23" s="8">
        <v>59638</v>
      </c>
    </row>
    <row r="24" spans="1:2" ht="12.75">
      <c r="A24" s="7" t="s">
        <v>71</v>
      </c>
      <c r="B24" s="8">
        <v>46590</v>
      </c>
    </row>
    <row r="25" spans="1:2" ht="12.75">
      <c r="A25" s="7" t="s">
        <v>114</v>
      </c>
      <c r="B25" s="8">
        <v>45291.6</v>
      </c>
    </row>
    <row r="26" spans="1:2" ht="12.75">
      <c r="A26" s="7" t="s">
        <v>110</v>
      </c>
      <c r="B26" s="8">
        <v>42000</v>
      </c>
    </row>
    <row r="27" spans="1:2" ht="12.75">
      <c r="A27" s="7" t="s">
        <v>95</v>
      </c>
      <c r="B27" s="8">
        <v>35800</v>
      </c>
    </row>
    <row r="28" spans="1:2" ht="12.75">
      <c r="A28" s="7" t="s">
        <v>105</v>
      </c>
      <c r="B28" s="8">
        <v>34513</v>
      </c>
    </row>
    <row r="29" spans="1:2" ht="12.75">
      <c r="A29" s="7" t="s">
        <v>84</v>
      </c>
      <c r="B29" s="8">
        <v>29760</v>
      </c>
    </row>
    <row r="30" spans="1:2" ht="12.75">
      <c r="A30" s="7" t="s">
        <v>99</v>
      </c>
      <c r="B30" s="8">
        <v>23930</v>
      </c>
    </row>
    <row r="31" spans="1:2" ht="12.75">
      <c r="A31" s="7" t="s">
        <v>261</v>
      </c>
      <c r="B31" s="8">
        <v>22763</v>
      </c>
    </row>
    <row r="32" spans="1:2" ht="12.75">
      <c r="A32" s="7" t="s">
        <v>104</v>
      </c>
      <c r="B32" s="8">
        <v>18900</v>
      </c>
    </row>
    <row r="33" spans="1:2" ht="12.75">
      <c r="A33" s="7" t="s">
        <v>117</v>
      </c>
      <c r="B33" s="8">
        <v>18000</v>
      </c>
    </row>
    <row r="34" spans="1:2" ht="12.75">
      <c r="A34" s="21" t="s">
        <v>262</v>
      </c>
      <c r="B34" s="15">
        <v>16954</v>
      </c>
    </row>
    <row r="35" spans="1:2" ht="12.75">
      <c r="A35" s="7" t="s">
        <v>94</v>
      </c>
      <c r="B35" s="8">
        <v>16722</v>
      </c>
    </row>
    <row r="36" spans="1:2" ht="12.75">
      <c r="A36" s="7" t="s">
        <v>96</v>
      </c>
      <c r="B36" s="8">
        <v>15738</v>
      </c>
    </row>
    <row r="37" spans="1:2" ht="12.75">
      <c r="A37" s="7" t="s">
        <v>109</v>
      </c>
      <c r="B37" s="8">
        <v>15678</v>
      </c>
    </row>
    <row r="38" spans="1:2" ht="12.75">
      <c r="A38" s="7" t="s">
        <v>112</v>
      </c>
      <c r="B38" s="8">
        <v>15000</v>
      </c>
    </row>
    <row r="39" spans="1:2" ht="12.75">
      <c r="A39" s="7" t="s">
        <v>102</v>
      </c>
      <c r="B39" s="8">
        <v>14700</v>
      </c>
    </row>
    <row r="40" spans="1:2" ht="12.75">
      <c r="A40" s="7" t="s">
        <v>265</v>
      </c>
      <c r="B40" s="8">
        <v>14150</v>
      </c>
    </row>
    <row r="41" spans="1:2" ht="12.75">
      <c r="A41" s="7" t="s">
        <v>57</v>
      </c>
      <c r="B41" s="8">
        <v>12500</v>
      </c>
    </row>
    <row r="42" spans="1:2" ht="12.75">
      <c r="A42" s="7" t="s">
        <v>266</v>
      </c>
      <c r="B42" s="8">
        <v>8185</v>
      </c>
    </row>
    <row r="43" spans="1:2" ht="12.75">
      <c r="A43" s="7" t="s">
        <v>97</v>
      </c>
      <c r="B43" s="8">
        <v>6744</v>
      </c>
    </row>
    <row r="44" spans="1:2" ht="12.75">
      <c r="A44" s="7" t="s">
        <v>101</v>
      </c>
      <c r="B44" s="8">
        <v>5416.5</v>
      </c>
    </row>
    <row r="45" spans="1:2" ht="12.75">
      <c r="A45" s="7" t="s">
        <v>111</v>
      </c>
      <c r="B45" s="8">
        <v>5000</v>
      </c>
    </row>
    <row r="46" spans="1:2" ht="12.75">
      <c r="A46" s="7" t="s">
        <v>80</v>
      </c>
      <c r="B46" s="8">
        <v>5000</v>
      </c>
    </row>
    <row r="47" spans="1:2" ht="12.75">
      <c r="A47" s="7" t="s">
        <v>120</v>
      </c>
      <c r="B47" s="8">
        <v>5000</v>
      </c>
    </row>
    <row r="48" spans="1:2" ht="12.75">
      <c r="A48" s="7" t="s">
        <v>88</v>
      </c>
      <c r="B48" s="8">
        <v>3000</v>
      </c>
    </row>
    <row r="49" spans="1:2" ht="12.75">
      <c r="A49" s="7" t="s">
        <v>72</v>
      </c>
      <c r="B49" s="8">
        <v>2628.5</v>
      </c>
    </row>
    <row r="50" spans="1:2" ht="12.75">
      <c r="A50" s="7" t="s">
        <v>85</v>
      </c>
      <c r="B50" s="8">
        <v>1200</v>
      </c>
    </row>
    <row r="51" spans="1:2" ht="12.75">
      <c r="A51" s="1" t="s">
        <v>19</v>
      </c>
      <c r="B51" s="12">
        <f>SUM(B5:B50)</f>
        <v>5320403.9799999995</v>
      </c>
    </row>
    <row r="52" spans="1:2" ht="12.75">
      <c r="A52" s="1"/>
      <c r="B52" s="12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47.28125" style="0" bestFit="1" customWidth="1"/>
    <col min="2" max="2" width="16.00390625" style="0" customWidth="1"/>
  </cols>
  <sheetData>
    <row r="1" ht="12.75">
      <c r="A1" s="1" t="s">
        <v>0</v>
      </c>
    </row>
    <row r="2" ht="12.75">
      <c r="A2" s="1" t="s">
        <v>121</v>
      </c>
    </row>
    <row r="4" spans="1:2" ht="12.75">
      <c r="A4" s="1" t="s">
        <v>18</v>
      </c>
      <c r="B4" s="1" t="s">
        <v>159</v>
      </c>
    </row>
    <row r="5" spans="1:2" ht="12.75">
      <c r="A5" s="14" t="s">
        <v>258</v>
      </c>
      <c r="B5" s="22">
        <v>2532000</v>
      </c>
    </row>
    <row r="6" spans="1:2" ht="12.75">
      <c r="A6" t="s">
        <v>157</v>
      </c>
      <c r="B6" s="8">
        <v>1286688</v>
      </c>
    </row>
    <row r="7" spans="1:2" ht="12.75">
      <c r="A7" t="s">
        <v>113</v>
      </c>
      <c r="B7" s="8">
        <v>265000</v>
      </c>
    </row>
    <row r="8" spans="1:2" ht="12.75">
      <c r="A8" t="s">
        <v>124</v>
      </c>
      <c r="B8" s="8">
        <v>260760</v>
      </c>
    </row>
    <row r="9" spans="1:3" ht="12.75">
      <c r="A9" t="s">
        <v>91</v>
      </c>
      <c r="B9" s="8">
        <v>258279.6</v>
      </c>
      <c r="C9" t="s">
        <v>41</v>
      </c>
    </row>
    <row r="10" spans="1:2" ht="12.75">
      <c r="A10" t="s">
        <v>127</v>
      </c>
      <c r="B10" s="8">
        <v>217565</v>
      </c>
    </row>
    <row r="11" spans="1:2" ht="12.75">
      <c r="A11" t="s">
        <v>147</v>
      </c>
      <c r="B11" s="8">
        <v>177140</v>
      </c>
    </row>
    <row r="12" spans="1:2" ht="12.75">
      <c r="A12" t="s">
        <v>57</v>
      </c>
      <c r="B12" s="8">
        <v>170500</v>
      </c>
    </row>
    <row r="13" spans="1:2" ht="12.75">
      <c r="A13" t="s">
        <v>140</v>
      </c>
      <c r="B13" s="8">
        <v>166954</v>
      </c>
    </row>
    <row r="14" spans="1:2" ht="12.75">
      <c r="A14" t="s">
        <v>26</v>
      </c>
      <c r="B14" s="8">
        <v>143199.64</v>
      </c>
    </row>
    <row r="15" spans="1:2" ht="12.75">
      <c r="A15" t="s">
        <v>137</v>
      </c>
      <c r="B15" s="8">
        <v>135723.99</v>
      </c>
    </row>
    <row r="16" spans="1:2" ht="12.75">
      <c r="A16" t="s">
        <v>146</v>
      </c>
      <c r="B16" s="8">
        <v>125700</v>
      </c>
    </row>
    <row r="17" spans="1:2" ht="12.75">
      <c r="A17" t="s">
        <v>134</v>
      </c>
      <c r="B17" s="8">
        <v>123336.83</v>
      </c>
    </row>
    <row r="18" spans="1:2" ht="12.75">
      <c r="A18" t="s">
        <v>133</v>
      </c>
      <c r="B18" s="8">
        <v>114645.89</v>
      </c>
    </row>
    <row r="19" spans="1:2" ht="12.75">
      <c r="A19" t="s">
        <v>136</v>
      </c>
      <c r="B19" s="8">
        <v>107195</v>
      </c>
    </row>
    <row r="20" spans="1:2" ht="12.75">
      <c r="A20" t="s">
        <v>135</v>
      </c>
      <c r="B20" s="8">
        <v>104380</v>
      </c>
    </row>
    <row r="21" spans="1:2" ht="12.75">
      <c r="A21" t="s">
        <v>155</v>
      </c>
      <c r="B21" s="8">
        <v>102747</v>
      </c>
    </row>
    <row r="22" spans="1:2" ht="12.75">
      <c r="A22" s="14" t="s">
        <v>267</v>
      </c>
      <c r="B22" s="15">
        <v>100000</v>
      </c>
    </row>
    <row r="23" spans="1:2" ht="12.75">
      <c r="A23" t="s">
        <v>126</v>
      </c>
      <c r="B23" s="8">
        <v>86920</v>
      </c>
    </row>
    <row r="24" spans="1:2" ht="12.75">
      <c r="A24" t="s">
        <v>151</v>
      </c>
      <c r="B24" s="8">
        <v>73268.79</v>
      </c>
    </row>
    <row r="25" spans="1:2" ht="12.75">
      <c r="A25" t="s">
        <v>158</v>
      </c>
      <c r="B25" s="8">
        <v>66685</v>
      </c>
    </row>
    <row r="26" spans="1:2" ht="12.75">
      <c r="A26" t="s">
        <v>128</v>
      </c>
      <c r="B26" s="8">
        <v>64978</v>
      </c>
    </row>
    <row r="27" spans="1:2" ht="12.75">
      <c r="A27" t="s">
        <v>138</v>
      </c>
      <c r="B27" s="8">
        <v>63000</v>
      </c>
    </row>
    <row r="28" spans="1:2" ht="12.75">
      <c r="A28" t="s">
        <v>123</v>
      </c>
      <c r="B28" s="8">
        <v>54000</v>
      </c>
    </row>
    <row r="29" spans="1:2" ht="12.75">
      <c r="A29" t="s">
        <v>125</v>
      </c>
      <c r="B29" s="8">
        <v>50350</v>
      </c>
    </row>
    <row r="30" spans="1:2" ht="12.75">
      <c r="A30" t="s">
        <v>132</v>
      </c>
      <c r="B30" s="8">
        <v>37100</v>
      </c>
    </row>
    <row r="31" spans="1:2" ht="12.75">
      <c r="A31" t="s">
        <v>141</v>
      </c>
      <c r="B31" s="8">
        <v>31580</v>
      </c>
    </row>
    <row r="32" spans="1:2" ht="12.75">
      <c r="A32" t="s">
        <v>145</v>
      </c>
      <c r="B32" s="8">
        <v>29964</v>
      </c>
    </row>
    <row r="33" spans="1:2" ht="12.75">
      <c r="A33" t="s">
        <v>148</v>
      </c>
      <c r="B33" s="8">
        <v>28416</v>
      </c>
    </row>
    <row r="34" spans="1:2" ht="12.75">
      <c r="A34" t="s">
        <v>139</v>
      </c>
      <c r="B34" s="8">
        <v>27531.38</v>
      </c>
    </row>
    <row r="35" spans="1:2" ht="12.75">
      <c r="A35" t="s">
        <v>149</v>
      </c>
      <c r="B35" s="8">
        <v>26500</v>
      </c>
    </row>
    <row r="36" spans="1:2" ht="12.75">
      <c r="A36" t="s">
        <v>46</v>
      </c>
      <c r="B36" s="8">
        <v>25188.78</v>
      </c>
    </row>
    <row r="37" spans="1:2" ht="12.75">
      <c r="A37" t="s">
        <v>131</v>
      </c>
      <c r="B37" s="8">
        <v>24700</v>
      </c>
    </row>
    <row r="38" spans="1:2" ht="12.75">
      <c r="A38" t="s">
        <v>143</v>
      </c>
      <c r="B38" s="8">
        <v>20368.96</v>
      </c>
    </row>
    <row r="39" spans="1:2" ht="12.75">
      <c r="A39" t="s">
        <v>153</v>
      </c>
      <c r="B39" s="8">
        <v>20187</v>
      </c>
    </row>
    <row r="40" spans="1:2" ht="12.75">
      <c r="A40" t="s">
        <v>154</v>
      </c>
      <c r="B40" s="8">
        <v>19965.1</v>
      </c>
    </row>
    <row r="41" spans="1:2" ht="12.75">
      <c r="A41" t="s">
        <v>150</v>
      </c>
      <c r="B41" s="8">
        <v>18000</v>
      </c>
    </row>
    <row r="42" spans="1:2" ht="12.75">
      <c r="A42" t="s">
        <v>104</v>
      </c>
      <c r="B42" s="8">
        <v>16324</v>
      </c>
    </row>
    <row r="43" spans="1:2" ht="12.75">
      <c r="A43" t="s">
        <v>98</v>
      </c>
      <c r="B43" s="8">
        <v>15757</v>
      </c>
    </row>
    <row r="44" spans="1:2" ht="12.75">
      <c r="A44" t="s">
        <v>55</v>
      </c>
      <c r="B44" s="8">
        <v>14824.1</v>
      </c>
    </row>
    <row r="45" spans="1:2" ht="12.75">
      <c r="A45" t="s">
        <v>129</v>
      </c>
      <c r="B45" s="8">
        <v>13731.24</v>
      </c>
    </row>
    <row r="46" spans="1:2" ht="12.75">
      <c r="A46" t="s">
        <v>144</v>
      </c>
      <c r="B46" s="8">
        <v>10885.67</v>
      </c>
    </row>
    <row r="47" spans="1:2" ht="12.75">
      <c r="A47" t="s">
        <v>122</v>
      </c>
      <c r="B47" s="8">
        <v>8000</v>
      </c>
    </row>
    <row r="48" spans="1:2" ht="12.75">
      <c r="A48" t="s">
        <v>130</v>
      </c>
      <c r="B48" s="8">
        <v>7402</v>
      </c>
    </row>
    <row r="49" spans="1:2" ht="12.75">
      <c r="A49" t="s">
        <v>72</v>
      </c>
      <c r="B49" s="8">
        <v>6926.57</v>
      </c>
    </row>
    <row r="50" spans="1:2" ht="12.75">
      <c r="A50" t="s">
        <v>142</v>
      </c>
      <c r="B50" s="8">
        <v>6340.92</v>
      </c>
    </row>
    <row r="51" spans="1:2" ht="12.75">
      <c r="A51" t="s">
        <v>31</v>
      </c>
      <c r="B51" s="8">
        <v>5300</v>
      </c>
    </row>
    <row r="52" spans="1:2" ht="12.75">
      <c r="A52" s="1" t="s">
        <v>19</v>
      </c>
      <c r="B52" s="13">
        <f>SUM(B5:B51)</f>
        <v>7266009.459999999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3.57421875" style="0" bestFit="1" customWidth="1"/>
    <col min="2" max="2" width="14.8515625" style="0" bestFit="1" customWidth="1"/>
  </cols>
  <sheetData>
    <row r="1" ht="12.75">
      <c r="A1" s="1" t="s">
        <v>0</v>
      </c>
    </row>
    <row r="2" ht="12.75">
      <c r="A2" s="1" t="s">
        <v>160</v>
      </c>
    </row>
    <row r="4" spans="1:2" ht="12.75">
      <c r="A4" s="1" t="s">
        <v>40</v>
      </c>
      <c r="B4" s="1" t="s">
        <v>159</v>
      </c>
    </row>
    <row r="5" spans="1:2" ht="12.75">
      <c r="A5" s="14" t="s">
        <v>258</v>
      </c>
      <c r="B5" s="15">
        <v>2562200</v>
      </c>
    </row>
    <row r="6" spans="1:2" ht="14.25">
      <c r="A6" t="s">
        <v>273</v>
      </c>
      <c r="B6" s="8">
        <v>1233354</v>
      </c>
    </row>
    <row r="7" spans="1:2" ht="12.75">
      <c r="A7" s="14" t="s">
        <v>268</v>
      </c>
      <c r="B7" s="22">
        <v>545000</v>
      </c>
    </row>
    <row r="8" spans="1:2" ht="12.75">
      <c r="A8" t="s">
        <v>113</v>
      </c>
      <c r="B8" s="8">
        <v>377275.6</v>
      </c>
    </row>
    <row r="9" spans="1:2" ht="12.75">
      <c r="A9" t="s">
        <v>162</v>
      </c>
      <c r="B9" s="8">
        <v>371323.16</v>
      </c>
    </row>
    <row r="10" spans="1:2" ht="12.75">
      <c r="A10" t="s">
        <v>163</v>
      </c>
      <c r="B10" s="8">
        <v>263351.4</v>
      </c>
    </row>
    <row r="11" spans="1:2" ht="12.75">
      <c r="A11" t="s">
        <v>91</v>
      </c>
      <c r="B11" s="8">
        <v>253406.4</v>
      </c>
    </row>
    <row r="12" spans="1:2" ht="12.75">
      <c r="A12" t="s">
        <v>57</v>
      </c>
      <c r="B12" s="8">
        <v>237000</v>
      </c>
    </row>
    <row r="13" spans="1:2" ht="12.75">
      <c r="A13" t="s">
        <v>161</v>
      </c>
      <c r="B13" s="8">
        <v>222674</v>
      </c>
    </row>
    <row r="14" spans="1:2" ht="12.75">
      <c r="A14" t="s">
        <v>175</v>
      </c>
      <c r="B14" s="8">
        <v>173149.6</v>
      </c>
    </row>
    <row r="15" spans="1:2" ht="12.75">
      <c r="A15" t="s">
        <v>174</v>
      </c>
      <c r="B15" s="8">
        <v>172163.68</v>
      </c>
    </row>
    <row r="16" spans="1:2" ht="12.75">
      <c r="A16" t="s">
        <v>147</v>
      </c>
      <c r="B16" s="8">
        <v>165540</v>
      </c>
    </row>
    <row r="17" spans="1:2" ht="12.75">
      <c r="A17" t="s">
        <v>177</v>
      </c>
      <c r="B17" s="8">
        <v>153451</v>
      </c>
    </row>
    <row r="18" spans="1:2" ht="12.75">
      <c r="A18" t="s">
        <v>26</v>
      </c>
      <c r="B18" s="8">
        <v>150916.48</v>
      </c>
    </row>
    <row r="19" spans="1:2" ht="12.75">
      <c r="A19" t="s">
        <v>146</v>
      </c>
      <c r="B19" s="8">
        <v>130723</v>
      </c>
    </row>
    <row r="20" spans="1:2" ht="12.75">
      <c r="A20" t="s">
        <v>151</v>
      </c>
      <c r="B20" s="8">
        <v>117866.84</v>
      </c>
    </row>
    <row r="21" spans="1:2" ht="12.75">
      <c r="A21" t="s">
        <v>132</v>
      </c>
      <c r="B21" s="8">
        <v>116582.96</v>
      </c>
    </row>
    <row r="22" spans="1:2" ht="12.75">
      <c r="A22" t="s">
        <v>156</v>
      </c>
      <c r="B22" s="8">
        <v>99840</v>
      </c>
    </row>
    <row r="23" spans="1:2" ht="12.75">
      <c r="A23" t="s">
        <v>176</v>
      </c>
      <c r="B23" s="8">
        <v>79560</v>
      </c>
    </row>
    <row r="24" spans="1:2" ht="12.75">
      <c r="A24" t="s">
        <v>171</v>
      </c>
      <c r="B24" s="8">
        <v>67847</v>
      </c>
    </row>
    <row r="25" spans="1:2" ht="12.75">
      <c r="A25" t="s">
        <v>172</v>
      </c>
      <c r="B25" s="8">
        <v>65190.84</v>
      </c>
    </row>
    <row r="26" spans="1:2" ht="12.75">
      <c r="A26" t="s">
        <v>168</v>
      </c>
      <c r="B26" s="8">
        <v>64883.52</v>
      </c>
    </row>
    <row r="27" spans="1:2" ht="12.75">
      <c r="A27" t="s">
        <v>183</v>
      </c>
      <c r="B27" s="8">
        <v>64076</v>
      </c>
    </row>
    <row r="28" spans="1:2" ht="12.75">
      <c r="A28" t="s">
        <v>187</v>
      </c>
      <c r="B28" s="8">
        <v>61366</v>
      </c>
    </row>
    <row r="29" spans="1:2" ht="12.75">
      <c r="A29" t="s">
        <v>178</v>
      </c>
      <c r="B29" s="8">
        <v>60981</v>
      </c>
    </row>
    <row r="30" spans="1:2" ht="12.75">
      <c r="A30" t="s">
        <v>149</v>
      </c>
      <c r="B30" s="8">
        <v>59500</v>
      </c>
    </row>
    <row r="31" spans="1:2" ht="12.75">
      <c r="A31" t="s">
        <v>185</v>
      </c>
      <c r="B31" s="8">
        <v>53547</v>
      </c>
    </row>
    <row r="32" spans="1:2" ht="12.75">
      <c r="A32" t="s">
        <v>169</v>
      </c>
      <c r="B32" s="8">
        <v>48049.56</v>
      </c>
    </row>
    <row r="33" spans="1:2" ht="12.75">
      <c r="A33" t="s">
        <v>184</v>
      </c>
      <c r="B33" s="8">
        <v>47840</v>
      </c>
    </row>
    <row r="34" spans="1:2" ht="12.75">
      <c r="A34" t="s">
        <v>170</v>
      </c>
      <c r="B34" s="8">
        <v>47656.44</v>
      </c>
    </row>
    <row r="35" spans="1:2" ht="12.75">
      <c r="A35" t="s">
        <v>145</v>
      </c>
      <c r="B35" s="8">
        <v>45190</v>
      </c>
    </row>
    <row r="36" spans="1:2" ht="12.75">
      <c r="A36" t="s">
        <v>165</v>
      </c>
      <c r="B36" s="8">
        <v>45000</v>
      </c>
    </row>
    <row r="37" spans="1:2" ht="12.75">
      <c r="A37" t="s">
        <v>152</v>
      </c>
      <c r="B37" s="8">
        <v>44683</v>
      </c>
    </row>
    <row r="38" spans="1:2" ht="12.75">
      <c r="A38" t="s">
        <v>173</v>
      </c>
      <c r="B38" s="8">
        <v>36085.4</v>
      </c>
    </row>
    <row r="39" spans="1:2" ht="12.75">
      <c r="A39" t="s">
        <v>167</v>
      </c>
      <c r="B39" s="8">
        <v>33181</v>
      </c>
    </row>
    <row r="40" spans="1:2" ht="12.75">
      <c r="A40" t="s">
        <v>119</v>
      </c>
      <c r="B40" s="8">
        <v>27748</v>
      </c>
    </row>
    <row r="41" spans="1:2" ht="12.75">
      <c r="A41" t="s">
        <v>139</v>
      </c>
      <c r="B41" s="8">
        <v>27011.92</v>
      </c>
    </row>
    <row r="42" spans="1:2" ht="12.75">
      <c r="A42" t="s">
        <v>46</v>
      </c>
      <c r="B42" s="8">
        <v>24713.52</v>
      </c>
    </row>
    <row r="43" spans="1:2" ht="12.75">
      <c r="A43" t="s">
        <v>164</v>
      </c>
      <c r="B43" s="8">
        <v>18631.6</v>
      </c>
    </row>
    <row r="44" spans="1:2" ht="12.75">
      <c r="A44" t="s">
        <v>181</v>
      </c>
      <c r="B44" s="8">
        <v>18000</v>
      </c>
    </row>
    <row r="45" spans="1:2" ht="12.75">
      <c r="A45" t="s">
        <v>166</v>
      </c>
      <c r="B45" s="8">
        <v>14532.96</v>
      </c>
    </row>
    <row r="46" spans="1:2" ht="12.75">
      <c r="A46" t="s">
        <v>179</v>
      </c>
      <c r="B46" s="8">
        <v>13656</v>
      </c>
    </row>
    <row r="47" spans="1:2" ht="12.75">
      <c r="A47" t="s">
        <v>180</v>
      </c>
      <c r="B47" s="8">
        <v>13500</v>
      </c>
    </row>
    <row r="48" spans="1:2" ht="12.75">
      <c r="A48" t="s">
        <v>186</v>
      </c>
      <c r="B48" s="8">
        <v>12000</v>
      </c>
    </row>
    <row r="49" spans="1:2" ht="12.75">
      <c r="A49" t="s">
        <v>72</v>
      </c>
      <c r="B49" s="8">
        <v>6196.84</v>
      </c>
    </row>
    <row r="50" spans="1:2" ht="12.75">
      <c r="A50" s="1" t="s">
        <v>19</v>
      </c>
      <c r="B50" s="12">
        <f>SUM(B5:B49)</f>
        <v>8446445.719999999</v>
      </c>
    </row>
    <row r="51" ht="12.75">
      <c r="B51" s="8"/>
    </row>
    <row r="52" spans="1:2" ht="12.75">
      <c r="A52" s="31" t="s">
        <v>272</v>
      </c>
      <c r="B52" s="8"/>
    </row>
    <row r="53" ht="12.75">
      <c r="B53" s="8"/>
    </row>
    <row r="54" ht="12.75">
      <c r="B54" s="8"/>
    </row>
    <row r="55" ht="12.75">
      <c r="B55" s="8"/>
    </row>
    <row r="56" ht="12.75">
      <c r="B56" s="8"/>
    </row>
    <row r="57" ht="12.75">
      <c r="B57" s="8"/>
    </row>
    <row r="58" ht="12.75">
      <c r="B58" s="8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ht="12.75">
      <c r="B65" s="8"/>
    </row>
    <row r="66" ht="12.75">
      <c r="B66" s="8"/>
    </row>
    <row r="67" ht="12.75">
      <c r="B67" s="8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5.28125" style="0" bestFit="1" customWidth="1"/>
    <col min="2" max="2" width="15.00390625" style="8" bestFit="1" customWidth="1"/>
  </cols>
  <sheetData>
    <row r="1" ht="12.75">
      <c r="A1" s="1" t="s">
        <v>0</v>
      </c>
    </row>
    <row r="2" ht="12.75">
      <c r="A2" s="1" t="s">
        <v>188</v>
      </c>
    </row>
    <row r="3" ht="12.75">
      <c r="A3" t="s">
        <v>41</v>
      </c>
    </row>
    <row r="4" spans="1:2" ht="12.75">
      <c r="A4" s="1" t="s">
        <v>18</v>
      </c>
      <c r="B4" s="12" t="s">
        <v>159</v>
      </c>
    </row>
    <row r="5" spans="1:2" ht="12.75">
      <c r="A5" s="14" t="s">
        <v>258</v>
      </c>
      <c r="B5" s="15">
        <v>3165400</v>
      </c>
    </row>
    <row r="6" spans="1:2" ht="12.75">
      <c r="A6" s="14" t="s">
        <v>207</v>
      </c>
      <c r="B6" s="8">
        <v>2359346</v>
      </c>
    </row>
    <row r="7" spans="1:2" ht="12.75">
      <c r="A7" s="14" t="s">
        <v>206</v>
      </c>
      <c r="B7" s="15">
        <v>845610</v>
      </c>
    </row>
    <row r="8" spans="1:2" ht="14.25">
      <c r="A8" t="s">
        <v>274</v>
      </c>
      <c r="B8" s="8">
        <v>453447</v>
      </c>
    </row>
    <row r="9" spans="1:2" ht="14.25">
      <c r="A9" t="s">
        <v>275</v>
      </c>
      <c r="B9" s="8">
        <v>430940</v>
      </c>
    </row>
    <row r="10" spans="1:2" ht="12.75">
      <c r="A10" t="s">
        <v>198</v>
      </c>
      <c r="B10" s="8">
        <v>253384</v>
      </c>
    </row>
    <row r="11" spans="1:2" ht="12.75">
      <c r="A11" t="s">
        <v>91</v>
      </c>
      <c r="B11" s="8">
        <v>243660</v>
      </c>
    </row>
    <row r="12" spans="1:2" ht="12.75">
      <c r="A12" t="s">
        <v>57</v>
      </c>
      <c r="B12" s="8">
        <v>224500</v>
      </c>
    </row>
    <row r="13" spans="1:2" ht="12.75">
      <c r="A13" t="s">
        <v>193</v>
      </c>
      <c r="B13" s="8">
        <v>170750</v>
      </c>
    </row>
    <row r="14" spans="1:2" ht="14.25">
      <c r="A14" t="s">
        <v>276</v>
      </c>
      <c r="B14" s="8">
        <v>169830</v>
      </c>
    </row>
    <row r="15" spans="1:2" ht="14.25">
      <c r="A15" t="s">
        <v>277</v>
      </c>
      <c r="B15" s="8">
        <v>146421</v>
      </c>
    </row>
    <row r="16" spans="1:2" ht="12.75">
      <c r="A16" t="s">
        <v>192</v>
      </c>
      <c r="B16" s="8">
        <v>141005</v>
      </c>
    </row>
    <row r="17" spans="1:2" ht="12.75">
      <c r="A17" t="s">
        <v>196</v>
      </c>
      <c r="B17" s="8">
        <v>140723</v>
      </c>
    </row>
    <row r="18" spans="1:2" ht="14.25">
      <c r="A18" t="s">
        <v>278</v>
      </c>
      <c r="B18" s="8">
        <v>137602</v>
      </c>
    </row>
    <row r="19" spans="1:2" ht="12.75">
      <c r="A19" t="s">
        <v>189</v>
      </c>
      <c r="B19" s="8">
        <v>125000</v>
      </c>
    </row>
    <row r="20" spans="1:2" ht="12.75">
      <c r="A20" t="s">
        <v>147</v>
      </c>
      <c r="B20" s="8">
        <v>113440</v>
      </c>
    </row>
    <row r="21" spans="1:2" ht="14.25">
      <c r="A21" t="s">
        <v>279</v>
      </c>
      <c r="B21" s="8">
        <v>108879.5</v>
      </c>
    </row>
    <row r="22" spans="1:2" ht="12.75">
      <c r="A22" t="s">
        <v>195</v>
      </c>
      <c r="B22" s="8">
        <v>90230</v>
      </c>
    </row>
    <row r="23" spans="1:2" ht="12.75">
      <c r="A23" t="s">
        <v>203</v>
      </c>
      <c r="B23" s="8">
        <v>87616</v>
      </c>
    </row>
    <row r="24" spans="1:2" ht="14.25">
      <c r="A24" t="s">
        <v>280</v>
      </c>
      <c r="B24" s="8">
        <v>80677.5</v>
      </c>
    </row>
    <row r="25" spans="1:2" ht="12.75">
      <c r="A25" t="s">
        <v>199</v>
      </c>
      <c r="B25" s="8">
        <v>75000</v>
      </c>
    </row>
    <row r="26" spans="1:2" ht="12.75">
      <c r="A26" t="s">
        <v>191</v>
      </c>
      <c r="B26" s="8">
        <v>73288</v>
      </c>
    </row>
    <row r="27" spans="1:2" ht="12.75">
      <c r="A27" t="s">
        <v>190</v>
      </c>
      <c r="B27" s="8">
        <v>65250</v>
      </c>
    </row>
    <row r="28" spans="1:2" ht="12.75">
      <c r="A28" t="s">
        <v>202</v>
      </c>
      <c r="B28" s="8">
        <v>58243</v>
      </c>
    </row>
    <row r="29" spans="1:2" ht="12.75">
      <c r="A29" t="s">
        <v>178</v>
      </c>
      <c r="B29" s="8">
        <v>41109</v>
      </c>
    </row>
    <row r="30" spans="1:2" ht="12.75">
      <c r="A30" t="s">
        <v>201</v>
      </c>
      <c r="B30" s="8">
        <v>38560</v>
      </c>
    </row>
    <row r="31" spans="1:2" ht="12.75">
      <c r="A31" t="s">
        <v>145</v>
      </c>
      <c r="B31" s="8">
        <v>29944</v>
      </c>
    </row>
    <row r="32" spans="1:2" ht="12.75">
      <c r="A32" t="s">
        <v>204</v>
      </c>
      <c r="B32" s="8">
        <v>25913</v>
      </c>
    </row>
    <row r="33" spans="1:2" ht="12.75">
      <c r="A33" t="s">
        <v>182</v>
      </c>
      <c r="B33" s="8">
        <v>25000</v>
      </c>
    </row>
    <row r="34" spans="1:2" ht="12.75">
      <c r="A34" t="s">
        <v>197</v>
      </c>
      <c r="B34" s="8">
        <v>18000</v>
      </c>
    </row>
    <row r="35" spans="1:2" ht="12.75">
      <c r="A35" t="s">
        <v>186</v>
      </c>
      <c r="B35" s="8">
        <v>12000</v>
      </c>
    </row>
    <row r="36" spans="1:2" ht="12.75">
      <c r="A36" t="s">
        <v>200</v>
      </c>
      <c r="B36" s="8">
        <v>8500</v>
      </c>
    </row>
    <row r="37" spans="1:2" ht="12.75">
      <c r="A37" t="s">
        <v>194</v>
      </c>
      <c r="B37" s="8">
        <v>4560</v>
      </c>
    </row>
    <row r="38" spans="1:2" ht="12.75">
      <c r="A38" t="s">
        <v>205</v>
      </c>
      <c r="B38" s="8">
        <v>1067</v>
      </c>
    </row>
    <row r="39" spans="1:2" ht="12.75">
      <c r="A39" s="1" t="s">
        <v>19</v>
      </c>
      <c r="B39" s="12">
        <f>SUM(B5:B38)</f>
        <v>9964895</v>
      </c>
    </row>
    <row r="41" ht="14.25">
      <c r="A41" s="32" t="s">
        <v>281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4.7109375" style="0" bestFit="1" customWidth="1"/>
    <col min="2" max="2" width="15.00390625" style="8" bestFit="1" customWidth="1"/>
  </cols>
  <sheetData>
    <row r="1" ht="12.75">
      <c r="A1" s="1" t="s">
        <v>0</v>
      </c>
    </row>
    <row r="2" ht="12.75">
      <c r="A2" s="1" t="s">
        <v>208</v>
      </c>
    </row>
    <row r="4" spans="1:2" ht="12.75">
      <c r="A4" s="1" t="s">
        <v>40</v>
      </c>
      <c r="B4" s="16" t="s">
        <v>159</v>
      </c>
    </row>
    <row r="5" spans="1:2" ht="12.75">
      <c r="A5" s="14" t="s">
        <v>258</v>
      </c>
      <c r="B5" s="23">
        <v>3442559</v>
      </c>
    </row>
    <row r="6" spans="1:3" ht="12.75">
      <c r="A6" t="s">
        <v>225</v>
      </c>
      <c r="B6" s="8">
        <v>2423421</v>
      </c>
      <c r="C6" t="s">
        <v>41</v>
      </c>
    </row>
    <row r="7" spans="1:2" ht="12.75">
      <c r="A7" t="s">
        <v>224</v>
      </c>
      <c r="B7" s="8">
        <v>1214646</v>
      </c>
    </row>
    <row r="8" spans="1:2" ht="12.75">
      <c r="A8" t="s">
        <v>206</v>
      </c>
      <c r="B8" s="8">
        <v>1176601</v>
      </c>
    </row>
    <row r="9" spans="1:2" ht="12.75">
      <c r="A9" t="s">
        <v>198</v>
      </c>
      <c r="B9" s="8">
        <v>814112</v>
      </c>
    </row>
    <row r="10" spans="1:2" ht="12.75">
      <c r="A10" t="s">
        <v>215</v>
      </c>
      <c r="B10" s="8">
        <v>466000</v>
      </c>
    </row>
    <row r="11" spans="1:2" ht="12.75">
      <c r="A11" t="s">
        <v>200</v>
      </c>
      <c r="B11" s="8">
        <v>390500</v>
      </c>
    </row>
    <row r="12" spans="1:2" ht="12.75">
      <c r="A12" t="s">
        <v>209</v>
      </c>
      <c r="B12" s="8">
        <v>243660</v>
      </c>
    </row>
    <row r="13" spans="1:2" ht="12.75">
      <c r="A13" t="s">
        <v>182</v>
      </c>
      <c r="B13" s="8">
        <v>198480</v>
      </c>
    </row>
    <row r="14" spans="1:2" ht="12.75">
      <c r="A14" t="s">
        <v>189</v>
      </c>
      <c r="B14" s="8">
        <v>182000</v>
      </c>
    </row>
    <row r="15" spans="1:2" ht="12.75">
      <c r="A15" t="s">
        <v>219</v>
      </c>
      <c r="B15" s="8">
        <v>175391</v>
      </c>
    </row>
    <row r="16" spans="1:2" ht="12.75">
      <c r="A16" t="s">
        <v>217</v>
      </c>
      <c r="B16" s="8">
        <v>173250</v>
      </c>
    </row>
    <row r="17" spans="1:2" ht="12.75">
      <c r="A17" t="s">
        <v>213</v>
      </c>
      <c r="B17" s="8">
        <v>159618</v>
      </c>
    </row>
    <row r="18" spans="1:2" ht="12.75">
      <c r="A18" t="s">
        <v>192</v>
      </c>
      <c r="B18" s="8">
        <v>141650</v>
      </c>
    </row>
    <row r="19" spans="1:2" ht="12.75">
      <c r="A19" t="s">
        <v>196</v>
      </c>
      <c r="B19" s="8">
        <v>130723</v>
      </c>
    </row>
    <row r="20" spans="1:2" ht="12.75">
      <c r="A20" t="s">
        <v>216</v>
      </c>
      <c r="B20" s="8">
        <v>128107.5</v>
      </c>
    </row>
    <row r="21" spans="1:2" ht="12.75">
      <c r="A21" t="s">
        <v>210</v>
      </c>
      <c r="B21" s="8">
        <v>124680</v>
      </c>
    </row>
    <row r="22" spans="1:2" ht="12.75">
      <c r="A22" t="s">
        <v>202</v>
      </c>
      <c r="B22" s="8">
        <v>107614</v>
      </c>
    </row>
    <row r="23" spans="1:2" ht="12.75">
      <c r="A23" t="s">
        <v>199</v>
      </c>
      <c r="B23" s="8">
        <v>75000</v>
      </c>
    </row>
    <row r="24" spans="1:2" ht="12.75">
      <c r="A24" t="s">
        <v>218</v>
      </c>
      <c r="B24" s="8">
        <v>68300</v>
      </c>
    </row>
    <row r="25" spans="1:2" ht="12.75">
      <c r="A25" t="s">
        <v>221</v>
      </c>
      <c r="B25" s="8">
        <v>67180</v>
      </c>
    </row>
    <row r="26" spans="1:2" ht="12.75">
      <c r="A26" t="s">
        <v>57</v>
      </c>
      <c r="B26" s="8">
        <v>66500</v>
      </c>
    </row>
    <row r="27" spans="1:2" ht="12.75">
      <c r="A27" t="s">
        <v>178</v>
      </c>
      <c r="B27" s="8">
        <v>51000</v>
      </c>
    </row>
    <row r="28" spans="1:2" ht="12.75">
      <c r="A28" t="s">
        <v>211</v>
      </c>
      <c r="B28" s="8">
        <v>37207</v>
      </c>
    </row>
    <row r="29" spans="1:2" ht="12.75">
      <c r="A29" t="s">
        <v>145</v>
      </c>
      <c r="B29" s="8">
        <v>29944</v>
      </c>
    </row>
    <row r="30" spans="1:2" ht="12.75">
      <c r="A30" t="s">
        <v>184</v>
      </c>
      <c r="B30" s="8">
        <v>25220</v>
      </c>
    </row>
    <row r="31" spans="1:2" ht="12.75">
      <c r="A31" t="s">
        <v>220</v>
      </c>
      <c r="B31" s="8">
        <v>24000</v>
      </c>
    </row>
    <row r="32" spans="1:2" ht="12.75">
      <c r="A32" t="s">
        <v>197</v>
      </c>
      <c r="B32" s="8">
        <v>18720</v>
      </c>
    </row>
    <row r="33" spans="1:2" ht="12.75">
      <c r="A33" t="s">
        <v>223</v>
      </c>
      <c r="B33" s="8">
        <v>18179</v>
      </c>
    </row>
    <row r="34" spans="1:2" ht="12.75">
      <c r="A34" t="s">
        <v>190</v>
      </c>
      <c r="B34" s="8">
        <v>15250</v>
      </c>
    </row>
    <row r="35" spans="1:2" ht="12.75">
      <c r="A35" t="s">
        <v>212</v>
      </c>
      <c r="B35" s="8">
        <v>15000</v>
      </c>
    </row>
    <row r="36" spans="1:2" ht="12.75">
      <c r="A36" t="s">
        <v>205</v>
      </c>
      <c r="B36" s="8">
        <v>3200</v>
      </c>
    </row>
    <row r="37" spans="1:2" ht="12.75">
      <c r="A37" t="s">
        <v>214</v>
      </c>
      <c r="B37" s="8">
        <v>2620</v>
      </c>
    </row>
    <row r="38" spans="1:2" ht="12.75">
      <c r="A38" s="1" t="s">
        <v>39</v>
      </c>
      <c r="B38" s="12">
        <f>SUM(B5:B37)</f>
        <v>12210332.5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to Bury from 2006-07 onwards</dc:title>
  <dc:subject/>
  <dc:creator>groberts1</dc:creator>
  <cp:keywords/>
  <dc:description/>
  <cp:lastModifiedBy>mcdonaldl</cp:lastModifiedBy>
  <dcterms:created xsi:type="dcterms:W3CDTF">2010-07-01T09:25:16Z</dcterms:created>
  <dcterms:modified xsi:type="dcterms:W3CDTF">2010-07-12T16:24:53Z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580024063</vt:i4>
  </property>
  <property fmtid="{D5CDD505-2E9C-101B-9397-08002B2CF9AE}" pid="3" name="_NewReviewCycle">
    <vt:lpwstr/>
  </property>
  <property fmtid="{D5CDD505-2E9C-101B-9397-08002B2CF9AE}" pid="4" name="_EmailSubject">
    <vt:lpwstr>PQ5952.xls</vt:lpwstr>
  </property>
  <property fmtid="{D5CDD505-2E9C-101B-9397-08002B2CF9AE}" pid="5" name="_AuthorEmail">
    <vt:lpwstr>Deborah.LEWIS@education.gsi.gov.uk</vt:lpwstr>
  </property>
  <property fmtid="{D5CDD505-2E9C-101B-9397-08002B2CF9AE}" pid="6" name="_AuthorEmailDisplayName">
    <vt:lpwstr>LEWIS, Deborah</vt:lpwstr>
  </property>
  <property fmtid="{D5CDD505-2E9C-101B-9397-08002B2CF9AE}" pid="7" name="PQIdentifier">
    <vt:lpwstr>PQ-2010-005952</vt:lpwstr>
  </property>
  <property fmtid="{D5CDD505-2E9C-101B-9397-08002B2CF9AE}" pid="8" name="Date Tabled">
    <vt:lpwstr>2010-06-30T00:00:00Z</vt:lpwstr>
  </property>
  <property fmtid="{D5CDD505-2E9C-101B-9397-08002B2CF9AE}" pid="9" name="ContentType">
    <vt:lpwstr>PQ Document</vt:lpwstr>
  </property>
  <property fmtid="{D5CDD505-2E9C-101B-9397-08002B2CF9AE}" pid="10" name="PQID">
    <vt:lpwstr>1831.00000000000</vt:lpwstr>
  </property>
  <property fmtid="{D5CDD505-2E9C-101B-9397-08002B2CF9AE}" pid="11" name="OwnerOOB">
    <vt:lpwstr>Private Office</vt:lpwstr>
  </property>
  <property fmtid="{D5CDD505-2E9C-101B-9397-08002B2CF9AE}" pid="12" name="_PreviousAdHocReviewCycleID">
    <vt:i4>-2064348958</vt:i4>
  </property>
  <property fmtid="{D5CDD505-2E9C-101B-9397-08002B2CF9AE}" pid="13" name="_ReviewingToolsShownOnce">
    <vt:lpwstr/>
  </property>
</Properties>
</file>