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Sheet5" sheetId="1" r:id="rId1"/>
  </sheets>
  <externalReferences>
    <externalReference r:id="rId4"/>
  </externalReferences>
  <definedNames>
    <definedName name="dATA">#REF!</definedName>
    <definedName name="Info">#REF!</definedName>
    <definedName name="Names">#REF!</definedName>
  </definedNames>
  <calcPr fullCalcOnLoad="1"/>
</workbook>
</file>

<file path=xl/sharedStrings.xml><?xml version="1.0" encoding="utf-8"?>
<sst xmlns="http://schemas.openxmlformats.org/spreadsheetml/2006/main" count="3607" uniqueCount="1222">
  <si>
    <t>Access Space Network Ltd</t>
  </si>
  <si>
    <t>Alchemy Anew</t>
  </si>
  <si>
    <t>Artlandish</t>
  </si>
  <si>
    <t>Axis</t>
  </si>
  <si>
    <t>Chrysalis Arts Ltd</t>
  </si>
  <si>
    <t>Crescent Arts</t>
  </si>
  <si>
    <t>Culture Company</t>
  </si>
  <si>
    <t>East Street Arts</t>
  </si>
  <si>
    <t>Hull Time Based Arts</t>
  </si>
  <si>
    <t>Impressions Gallery</t>
  </si>
  <si>
    <t>Live Arts Agency</t>
  </si>
  <si>
    <t>Lumen</t>
  </si>
  <si>
    <t>Media Centre</t>
  </si>
  <si>
    <t>Pavilion</t>
  </si>
  <si>
    <t xml:space="preserve">Public Arts </t>
  </si>
  <si>
    <t>S1 Artspace</t>
  </si>
  <si>
    <t>Site Gallery</t>
  </si>
  <si>
    <t>Skippko Arts Team</t>
  </si>
  <si>
    <t>The Art House</t>
  </si>
  <si>
    <t>Waterside Artists Co-Operative</t>
  </si>
  <si>
    <t>West Yorkshire Print Workshop</t>
  </si>
  <si>
    <t>Yorkshire ArtSpace</t>
  </si>
  <si>
    <t>Yorkshire Sculpture Park</t>
  </si>
  <si>
    <t>L</t>
  </si>
  <si>
    <t>WM</t>
  </si>
  <si>
    <t>Y</t>
  </si>
  <si>
    <t>2007/08</t>
  </si>
  <si>
    <t>EM</t>
  </si>
  <si>
    <t>NE</t>
  </si>
  <si>
    <t>Norwich School Of Art &amp; Design</t>
  </si>
  <si>
    <t>Nottinghamshire County Council (Rufford)</t>
  </si>
  <si>
    <t>Home</t>
  </si>
  <si>
    <t>NW</t>
  </si>
  <si>
    <t>SE</t>
  </si>
  <si>
    <t xml:space="preserve">ETA - empowering the Artist </t>
  </si>
  <si>
    <t>Artform</t>
  </si>
  <si>
    <t>Organisation name</t>
  </si>
  <si>
    <t>RFO lists 2005/06 - 2007/08</t>
  </si>
  <si>
    <t>Bury St Edmunds Art Gallery</t>
  </si>
  <si>
    <t>SW</t>
  </si>
  <si>
    <t>Beam</t>
  </si>
  <si>
    <t>South Kesteven District Council (Guildhall Arts Centre, Grantham)</t>
  </si>
  <si>
    <t>South Kesteven District Council (Stamford Arts Centre)</t>
  </si>
  <si>
    <t>South Connections Carnival Band</t>
  </si>
  <si>
    <t>Carnival Village</t>
  </si>
  <si>
    <t>Highlights Rural Touring Network</t>
  </si>
  <si>
    <t>Dance United</t>
  </si>
  <si>
    <t>Capture</t>
  </si>
  <si>
    <t>Breaking Cycles</t>
  </si>
  <si>
    <t>Stop Gap</t>
  </si>
  <si>
    <t>ADAD</t>
  </si>
  <si>
    <t>Derbyshire County Council (Literature Development Officer)</t>
  </si>
  <si>
    <t>Leicester City Council (Literature Development Officer)</t>
  </si>
  <si>
    <t>Derby City Council (Literature Development Officer)</t>
  </si>
  <si>
    <t>Nottingham City Council (Literature Development Officer)</t>
  </si>
  <si>
    <t>Leicestershire County Council (Literature Development Officer)</t>
  </si>
  <si>
    <t>Northamptonshire County Council (Literature Development Officer)</t>
  </si>
  <si>
    <t>Charnwood Arts (Kala Kahani grant)</t>
  </si>
  <si>
    <t>Chipmunka Publishing:Jason Pegler</t>
  </si>
  <si>
    <t>Subtext East</t>
  </si>
  <si>
    <t>Inpress Limited</t>
  </si>
  <si>
    <t>Tête à Tête Productions Ltd</t>
  </si>
  <si>
    <t>Tees Music Alliance</t>
  </si>
  <si>
    <t>The Shout</t>
  </si>
  <si>
    <t>Arts Digest</t>
  </si>
  <si>
    <t>Arcadea</t>
  </si>
  <si>
    <t>Unallocated</t>
  </si>
  <si>
    <t>Play-Train Ltd</t>
  </si>
  <si>
    <t>Aliss</t>
  </si>
  <si>
    <t>Arts &amp; Media Training Ltd</t>
  </si>
  <si>
    <t>WMDAF</t>
  </si>
  <si>
    <t>Audiences Central</t>
  </si>
  <si>
    <t>Theatre Is</t>
  </si>
  <si>
    <t>Albert &amp; Friends Instant Circus</t>
  </si>
  <si>
    <t>Millfield Arts Centre</t>
  </si>
  <si>
    <t>Broadway Theatre, Barking</t>
  </si>
  <si>
    <t>Redbridge Drama Centre</t>
  </si>
  <si>
    <t>Stratford Circus</t>
  </si>
  <si>
    <t>Nutkhut</t>
  </si>
  <si>
    <t>The Old Meeting House Trust</t>
  </si>
  <si>
    <t>BME producer - delivered through Birmingham Rep</t>
  </si>
  <si>
    <t>Gasworks Gallery (merged with Triangle 2007/08)</t>
  </si>
  <si>
    <t>Tabernacle Trust, The</t>
  </si>
  <si>
    <t>Hull Literature Festival - Hull City Council (The Humber Mouth )</t>
  </si>
  <si>
    <t>Inpress (replacing Signature)</t>
  </si>
  <si>
    <t>Stillbrock Productions - Jonzi D Productions</t>
  </si>
  <si>
    <t>Artquest, London Institute - University of the Arts</t>
  </si>
  <si>
    <t>Region</t>
  </si>
  <si>
    <t>2005/06</t>
  </si>
  <si>
    <t>2006/07</t>
  </si>
  <si>
    <t>Combined Arts</t>
  </si>
  <si>
    <t>East</t>
  </si>
  <si>
    <t>Colchester Arts Centre</t>
  </si>
  <si>
    <t>Junction CDC Limited</t>
  </si>
  <si>
    <t>Luton Carnival Arts Development Trust</t>
  </si>
  <si>
    <t>Norfolk &amp; Norwich Festival</t>
  </si>
  <si>
    <t>Norwich Arts Centre</t>
  </si>
  <si>
    <t>The Hat Factory</t>
  </si>
  <si>
    <t>APNA Arts</t>
  </si>
  <si>
    <t>Arts Training Central</t>
  </si>
  <si>
    <t>Belgrave Baheno Peepul Centre</t>
  </si>
  <si>
    <t>Blackfriars Arts Centre</t>
  </si>
  <si>
    <t>City Arts</t>
  </si>
  <si>
    <t>Corby Borough Council</t>
  </si>
  <si>
    <t>Derbyshire County Council (Rural Touring)</t>
  </si>
  <si>
    <t>High Peak Community Arts</t>
  </si>
  <si>
    <t>Junction Arts</t>
  </si>
  <si>
    <t>Leicester African Caribbean Centre</t>
  </si>
  <si>
    <t>Leicester Belgrave Mela</t>
  </si>
  <si>
    <t>Leicester Comedy Festival</t>
  </si>
  <si>
    <t>Leicestershire County Council (Rural Touring)</t>
  </si>
  <si>
    <t>Lincoln Centre UK</t>
  </si>
  <si>
    <t>Lincolnshire County Council (Rural touring)</t>
  </si>
  <si>
    <t>Mantle Community Arts</t>
  </si>
  <si>
    <t>New Perspectives Theatre Co (Rural touring - Northants)</t>
  </si>
  <si>
    <t>Newark And Sherwood District Council</t>
  </si>
  <si>
    <t>North Kesteven District Council (Participatory Arts / Arts NK)</t>
  </si>
  <si>
    <t>Nottingham City Council (Nottingham Asian Arts Council)</t>
  </si>
  <si>
    <t>Nottingham Trent University - Future Factory</t>
  </si>
  <si>
    <t>Nottinghamshire County Council (Rural Touring)</t>
  </si>
  <si>
    <t>People Express</t>
  </si>
  <si>
    <t>Phoenix Arts</t>
  </si>
  <si>
    <t>Roadmender</t>
  </si>
  <si>
    <t>Ruston Hall Trust (Lincoln Drill Hall)</t>
  </si>
  <si>
    <t>Soft Touch Community Arts</t>
  </si>
  <si>
    <t>South Holland Arts Centre</t>
  </si>
  <si>
    <t>Stamford AC</t>
  </si>
  <si>
    <t>Surtal Asian Arts</t>
  </si>
  <si>
    <t>The Castle Wellingborough Ltd</t>
  </si>
  <si>
    <t>West Lindsey District Council (Trinity Arts Centre)</t>
  </si>
  <si>
    <t>Wirksworth Festival</t>
  </si>
  <si>
    <t>Albany</t>
  </si>
  <si>
    <t>Arts Depot Trust Ltd</t>
  </si>
  <si>
    <t>Beerahaar Sweet Combination</t>
  </si>
  <si>
    <t>Blast Theory</t>
  </si>
  <si>
    <t>Brazilian Contemporary Arts</t>
  </si>
  <si>
    <t>Burrokeets Cultural Club</t>
  </si>
  <si>
    <t>Carnival Arts Development Agency</t>
  </si>
  <si>
    <t>Carnival Review</t>
  </si>
  <si>
    <t>Central London Arts Ltd</t>
  </si>
  <si>
    <t>Chinese Cultural Centre</t>
  </si>
  <si>
    <t>Cocoyea</t>
  </si>
  <si>
    <t>Community Focus</t>
  </si>
  <si>
    <t>Croydon Clocktower</t>
  </si>
  <si>
    <t>Crying Out Loud</t>
  </si>
  <si>
    <t>Dragons Sporting &amp; Cultural Club</t>
  </si>
  <si>
    <t>Elimu Carnival Club</t>
  </si>
  <si>
    <t>Flamboyan Community Association</t>
  </si>
  <si>
    <t>Flamingo Carnival Arts</t>
  </si>
  <si>
    <t>Genesis Carnival Company</t>
  </si>
  <si>
    <t>Greenwich &amp; Docklands Festivals</t>
  </si>
  <si>
    <t>Hoxton Hall</t>
  </si>
  <si>
    <t>Interchange Trust (Weekend Arts College)</t>
  </si>
  <si>
    <t>Jacksons Lane</t>
  </si>
  <si>
    <t>Kinetika</t>
  </si>
  <si>
    <t>London Disability Arts Forum</t>
  </si>
  <si>
    <t>London School of Samba</t>
  </si>
  <si>
    <t>Mahogany Community Ventures Ltd</t>
  </si>
  <si>
    <t>Masquerade 2000</t>
  </si>
  <si>
    <t>NHCT to be allocated</t>
  </si>
  <si>
    <t>Notting Hill Mas Bands Association</t>
  </si>
  <si>
    <t>Oxford House (Oh Art!)</t>
  </si>
  <si>
    <t>Paddington Arts</t>
  </si>
  <si>
    <t>PATO Carnival Club</t>
  </si>
  <si>
    <t>Peoples World Carnival Band</t>
  </si>
  <si>
    <t>Performing Arts Labs</t>
  </si>
  <si>
    <t>Phoenix Carnival Costume Band</t>
  </si>
  <si>
    <t>Push</t>
  </si>
  <si>
    <t>Quilombo do Samba</t>
  </si>
  <si>
    <t>Rich Mix Cultural Foundation</t>
  </si>
  <si>
    <t>Riverside Studios</t>
  </si>
  <si>
    <t>Roundhouse</t>
  </si>
  <si>
    <t>Ruff Diamond Explosion</t>
  </si>
  <si>
    <t>Second Wave</t>
  </si>
  <si>
    <t>Shademakers Carnival Club</t>
  </si>
  <si>
    <t>Stardust Mas</t>
  </si>
  <si>
    <t>Studio 3 Arts</t>
  </si>
  <si>
    <t>Thames Festival</t>
  </si>
  <si>
    <t>Trinidad &amp; Tobago Carnival Club</t>
  </si>
  <si>
    <t>Tropical Isles</t>
  </si>
  <si>
    <t>Visiting Arts</t>
  </si>
  <si>
    <t>Watermans</t>
  </si>
  <si>
    <t>Yaa Asantewaa Arts &amp; Community Centre</t>
  </si>
  <si>
    <t>Centre for Arts &amp; Humanities</t>
  </si>
  <si>
    <t>Custombuilt</t>
  </si>
  <si>
    <t>Customs House Trust Ltd</t>
  </si>
  <si>
    <t>Durham City Arts Trust</t>
  </si>
  <si>
    <t>Forma</t>
  </si>
  <si>
    <t>GEM Arts</t>
  </si>
  <si>
    <t>Helix Arts Limited</t>
  </si>
  <si>
    <t>Maltings Arts Centre</t>
  </si>
  <si>
    <t>Middlesbrough Mela</t>
  </si>
  <si>
    <t>Newcastle Mela</t>
  </si>
  <si>
    <t>Northern Cultural Skills Partnership</t>
  </si>
  <si>
    <t>Pakistan Cultural Society</t>
  </si>
  <si>
    <t>Queen's Hall Arts</t>
  </si>
  <si>
    <t>Sakoba Dance</t>
  </si>
  <si>
    <t>Stockton BC</t>
  </si>
  <si>
    <t>Tees Valley Arts</t>
  </si>
  <si>
    <t>Alsager Arts Centre</t>
  </si>
  <si>
    <t>Barracudas Ltd</t>
  </si>
  <si>
    <t>Black Arts Alliance</t>
  </si>
  <si>
    <t>Blackie,The(Gt Georges Com Cult Proj Lim</t>
  </si>
  <si>
    <t>Bluecoat Arts Centre</t>
  </si>
  <si>
    <t>Brindley Arts Centre (Start up - transferring to GfTA)</t>
  </si>
  <si>
    <t>Brouhaha International</t>
  </si>
  <si>
    <t>Cartwheel Arts Ltd</t>
  </si>
  <si>
    <t>Cheshire Rural Touring Network</t>
  </si>
  <si>
    <t>Citadel</t>
  </si>
  <si>
    <t>Development of the Arts in Northwich</t>
  </si>
  <si>
    <t>Future Sonic</t>
  </si>
  <si>
    <t>Green Room</t>
  </si>
  <si>
    <t>Hab</t>
  </si>
  <si>
    <t>Kendal Brewery Arts Centre Trust Ltd</t>
  </si>
  <si>
    <t>Manchester International Arts</t>
  </si>
  <si>
    <t>Met, The</t>
  </si>
  <si>
    <t>Milap Festival Trust</t>
  </si>
  <si>
    <t>Multi Asian Arts</t>
  </si>
  <si>
    <t>Pyramid Arts Centre</t>
  </si>
  <si>
    <t>Queer Up North</t>
  </si>
  <si>
    <t>Skylight Circus Arts</t>
  </si>
  <si>
    <t>Southport Arts Centre</t>
  </si>
  <si>
    <t>Spot On Lancashire's Rural Touring N/Wrk</t>
  </si>
  <si>
    <t>The Lowry</t>
  </si>
  <si>
    <t>Urban Voice</t>
  </si>
  <si>
    <t>Welfare State International</t>
  </si>
  <si>
    <t>Whalley Range All Stars</t>
  </si>
  <si>
    <t>Xtrax</t>
  </si>
  <si>
    <t>Zion Arts Centre</t>
  </si>
  <si>
    <t>Anvil Arts</t>
  </si>
  <si>
    <t>Art Asia Trust Ltd</t>
  </si>
  <si>
    <t>Brighton Dome And Festival Ltd</t>
  </si>
  <si>
    <t>Canterbury Festival</t>
  </si>
  <si>
    <t>Carousel</t>
  </si>
  <si>
    <t>Coral Arts</t>
  </si>
  <si>
    <t>Cranleigh</t>
  </si>
  <si>
    <t>Dot to Dot</t>
  </si>
  <si>
    <t>Farnham Maltings Association Ltd</t>
  </si>
  <si>
    <t>Gardner Arts Centre</t>
  </si>
  <si>
    <t>Gulbenkian Theatre</t>
  </si>
  <si>
    <t>Norden Farm Centre Trust Ltd</t>
  </si>
  <si>
    <t>Quay Arts Centre</t>
  </si>
  <si>
    <t>Same Sky</t>
  </si>
  <si>
    <t>South Hill Park Arts Centre</t>
  </si>
  <si>
    <t>Strange Cargo Arts Company</t>
  </si>
  <si>
    <t>Trinity Theatre</t>
  </si>
  <si>
    <t>ACTA</t>
  </si>
  <si>
    <t>Air in G</t>
  </si>
  <si>
    <t>Artsreach</t>
  </si>
  <si>
    <t>Asian Arts Agency</t>
  </si>
  <si>
    <t>Beaford Arts</t>
  </si>
  <si>
    <t>Brewhouse</t>
  </si>
  <si>
    <t>Bridport Arts Centre</t>
  </si>
  <si>
    <t>Carn to Cove</t>
  </si>
  <si>
    <t>Cheltenham Festivals</t>
  </si>
  <si>
    <t>Cinderford Artspace</t>
  </si>
  <si>
    <t>Creative Kernow Ltd</t>
  </si>
  <si>
    <t>Dorchester Arts Centre</t>
  </si>
  <si>
    <t>Hall for Cornwall</t>
  </si>
  <si>
    <t>Kuumba (Arts &amp; Community Resource) Ltd</t>
  </si>
  <si>
    <t>Merlin Theatre</t>
  </si>
  <si>
    <t>North Cornwall Arts</t>
  </si>
  <si>
    <t>North Devon Theatres Trust</t>
  </si>
  <si>
    <t>Poole Arts Centre: Lighthouse</t>
  </si>
  <si>
    <t>Prema Arts Centre</t>
  </si>
  <si>
    <t>Restormel</t>
  </si>
  <si>
    <t>Salisbury Arts Centre</t>
  </si>
  <si>
    <t>Salisbury International Arts Festival</t>
  </si>
  <si>
    <t>St Pauls Carnival</t>
  </si>
  <si>
    <t>Take Art! Ltd</t>
  </si>
  <si>
    <t>The Works! Dance &amp; Theatre Cornwall Ltd</t>
  </si>
  <si>
    <t>Villages in Action</t>
  </si>
  <si>
    <t>Arena</t>
  </si>
  <si>
    <t>Arts Alive In Shropshire &amp; Herefordshire</t>
  </si>
  <si>
    <t>Artsites Birmingham</t>
  </si>
  <si>
    <t>B Arts</t>
  </si>
  <si>
    <t>Black country touring</t>
  </si>
  <si>
    <t>Courtyard Theatre And Arts Centre</t>
  </si>
  <si>
    <t>Fierce! Festival Limited</t>
  </si>
  <si>
    <t>Lichfield Garrick</t>
  </si>
  <si>
    <t>Live &amp; Local Ltd</t>
  </si>
  <si>
    <t>Ludlow Assembly Rooms</t>
  </si>
  <si>
    <t>mac</t>
  </si>
  <si>
    <t>Sampad</t>
  </si>
  <si>
    <t>Shindig</t>
  </si>
  <si>
    <t>The Drum</t>
  </si>
  <si>
    <t>The Public</t>
  </si>
  <si>
    <t>Warwick Arts Centre</t>
  </si>
  <si>
    <t>Worcester Arts Workshop</t>
  </si>
  <si>
    <t>Action Space Mobile</t>
  </si>
  <si>
    <t>Artlink Exchange</t>
  </si>
  <si>
    <t>Artlink West Yorkshire</t>
  </si>
  <si>
    <t>Artworks Creative Communities</t>
  </si>
  <si>
    <t>Bradford Council - International Festival</t>
  </si>
  <si>
    <t>Corridor Arts</t>
  </si>
  <si>
    <t>Create - Scarborough</t>
  </si>
  <si>
    <t>Darts (Doncaster Community Arts)</t>
  </si>
  <si>
    <t>Diva</t>
  </si>
  <si>
    <t>Heads Together Productions</t>
  </si>
  <si>
    <t>Helmsley Arts Centre</t>
  </si>
  <si>
    <t>Impossible Theatre</t>
  </si>
  <si>
    <t>Lawrence Batley Theatre</t>
  </si>
  <si>
    <t>Leeds Metropolitan University</t>
  </si>
  <si>
    <t>Lovebytes</t>
  </si>
  <si>
    <t>Open Art</t>
  </si>
  <si>
    <t>Pyramid of Arts</t>
  </si>
  <si>
    <t>Rural Arts North Yorkshire</t>
  </si>
  <si>
    <t>Satellite Arts</t>
  </si>
  <si>
    <t>Square Chapel Centre For The Arts</t>
  </si>
  <si>
    <t>The Gate</t>
  </si>
  <si>
    <t>Theatre in the Mill</t>
  </si>
  <si>
    <t>Wakefield Theatre Trust</t>
  </si>
  <si>
    <t>Whitewood And Fleming</t>
  </si>
  <si>
    <t>Dance</t>
  </si>
  <si>
    <t>Dance East</t>
  </si>
  <si>
    <t>Essexdance</t>
  </si>
  <si>
    <t>Dance4 Ltd</t>
  </si>
  <si>
    <t>Derby Dance</t>
  </si>
  <si>
    <t>Foundation for Community Dance</t>
  </si>
  <si>
    <t>Lincolnshire Dance</t>
  </si>
  <si>
    <t>Northamptonshire County Council (Northants Dance)</t>
  </si>
  <si>
    <t>Retina Dance Company</t>
  </si>
  <si>
    <t>Salamanda Tandem</t>
  </si>
  <si>
    <r>
      <t xml:space="preserve">African Cultural Exchange - transfering to </t>
    </r>
    <r>
      <rPr>
        <b/>
        <sz val="10"/>
        <rFont val="Arial"/>
        <family val="2"/>
      </rPr>
      <t>West Midlands</t>
    </r>
  </si>
  <si>
    <t>Akademi</t>
  </si>
  <si>
    <t>Akram Khan Company</t>
  </si>
  <si>
    <t>Badejo Arts</t>
  </si>
  <si>
    <r>
      <t xml:space="preserve">Benji Reid - transfering to </t>
    </r>
    <r>
      <rPr>
        <b/>
        <sz val="10"/>
        <rFont val="Arial"/>
        <family val="2"/>
      </rPr>
      <t>North West</t>
    </r>
  </si>
  <si>
    <t>CandoCo Dance Company</t>
  </si>
  <si>
    <t>Chisenhale Dance Space</t>
  </si>
  <si>
    <t>Cholmondeleys and The Featherstonehaughs</t>
  </si>
  <si>
    <t>Contemporary Dance Trust (The Place)</t>
  </si>
  <si>
    <t>Dance UK</t>
  </si>
  <si>
    <t>Dance Umbrella</t>
  </si>
  <si>
    <t>DV8 Physical Theatre</t>
  </si>
  <si>
    <t>East London Dance</t>
  </si>
  <si>
    <t>George Piper Dances</t>
  </si>
  <si>
    <t>Greenwich Dance Agency</t>
  </si>
  <si>
    <t>Henri Oguike Dance Company</t>
  </si>
  <si>
    <t>Independance</t>
  </si>
  <si>
    <t>Independent Dance</t>
  </si>
  <si>
    <t>Independent Dance Managers Network</t>
  </si>
  <si>
    <r>
      <t xml:space="preserve">Kompany Malakhi - transfering to </t>
    </r>
    <r>
      <rPr>
        <b/>
        <sz val="10"/>
        <rFont val="Arial"/>
        <family val="2"/>
      </rPr>
      <t>South West</t>
    </r>
  </si>
  <si>
    <t>LondonDance.com</t>
  </si>
  <si>
    <t>Moving East</t>
  </si>
  <si>
    <t>Rambert Dance Company</t>
  </si>
  <si>
    <t>Random Dance Company</t>
  </si>
  <si>
    <t>Ricochet Dance Productions</t>
  </si>
  <si>
    <t>Robert Hylton Urban Classicism</t>
  </si>
  <si>
    <t>Sadlers Wells Trust Ltd</t>
  </si>
  <si>
    <t>Shobana Jeyasingh Dance Company</t>
  </si>
  <si>
    <t>Siobhan Davies Dance</t>
  </si>
  <si>
    <r>
      <t xml:space="preserve">State of Emergency - transfering to </t>
    </r>
    <r>
      <rPr>
        <b/>
        <sz val="10"/>
        <rFont val="Arial"/>
        <family val="2"/>
      </rPr>
      <t>South West</t>
    </r>
  </si>
  <si>
    <t>Tavaziva Dance Company</t>
  </si>
  <si>
    <t>UK Foundation for Dance</t>
  </si>
  <si>
    <t>Union Dance Company</t>
  </si>
  <si>
    <t>Balletlorent</t>
  </si>
  <si>
    <t>Dance City Trust</t>
  </si>
  <si>
    <t>Tees Valley Dance</t>
  </si>
  <si>
    <t>Chapter 4</t>
  </si>
  <si>
    <t>Cheshire Dance</t>
  </si>
  <si>
    <t>Dance Initiative Greater Manchester</t>
  </si>
  <si>
    <t>Dance Northwest</t>
  </si>
  <si>
    <t>Ludus North West Dance In Education Ltd</t>
  </si>
  <si>
    <t>Merseyside Dance Initiative</t>
  </si>
  <si>
    <t>Anjali Dance Company</t>
  </si>
  <si>
    <t>Hampshire Dance Trust</t>
  </si>
  <si>
    <t>Sankalpam</t>
  </si>
  <si>
    <t>South East Dance</t>
  </si>
  <si>
    <t>The Point (Transferring to Hampshire Dance)</t>
  </si>
  <si>
    <t>Woking Dance Festival Ltd</t>
  </si>
  <si>
    <t>Wycombe Swan</t>
  </si>
  <si>
    <t>Attik Dance Ltd</t>
  </si>
  <si>
    <t>Dance Bristol</t>
  </si>
  <si>
    <t>Dance South West Ltd</t>
  </si>
  <si>
    <t>Dorset Dance (Activate)</t>
  </si>
  <si>
    <t>Gloucestershire Dance</t>
  </si>
  <si>
    <t>Swindon Dance</t>
  </si>
  <si>
    <t>Ace Dance And Music</t>
  </si>
  <si>
    <t>Bare Bones</t>
  </si>
  <si>
    <t>Blue Eyed Soul Dance Company</t>
  </si>
  <si>
    <t>Border Dance Ltd</t>
  </si>
  <si>
    <t>Chitraleka Dance Company</t>
  </si>
  <si>
    <t>Dancefest</t>
  </si>
  <si>
    <t>Dancexchange</t>
  </si>
  <si>
    <t>Kajans</t>
  </si>
  <si>
    <t>Motionhouse Dance Theatre</t>
  </si>
  <si>
    <t>Danceworks Uk Ltd</t>
  </si>
  <si>
    <t>Jabadao</t>
  </si>
  <si>
    <t>Jasmin Vardimon</t>
  </si>
  <si>
    <t>Kala Sangam</t>
  </si>
  <si>
    <t>Mimika Theatre</t>
  </si>
  <si>
    <t>Northern Ballet Theatre</t>
  </si>
  <si>
    <t>Northern School of Contemporary Dance</t>
  </si>
  <si>
    <t>Phoenix Dance Theatre</t>
  </si>
  <si>
    <t>Rjc Dance Productions</t>
  </si>
  <si>
    <t>Vincent Dance Theatre</t>
  </si>
  <si>
    <t>Yorkshire Dance</t>
  </si>
  <si>
    <t>Literature</t>
  </si>
  <si>
    <t>British Centre For Literary Translation</t>
  </si>
  <si>
    <t>Dedalus Ltd</t>
  </si>
  <si>
    <t>Independent Publishers Guild</t>
  </si>
  <si>
    <t>New Writing Partnership</t>
  </si>
  <si>
    <t>New Writing Partnership Set up costs</t>
  </si>
  <si>
    <t>The Poetry Trust</t>
  </si>
  <si>
    <t>LDO Network</t>
  </si>
  <si>
    <t>Lincolnshire County Council (Small presses)</t>
  </si>
  <si>
    <t>TrAce</t>
  </si>
  <si>
    <t>Ambit Magazine</t>
  </si>
  <si>
    <t>Anvil Press</t>
  </si>
  <si>
    <t>Apples &amp; Snakes</t>
  </si>
  <si>
    <t>Arcadia Books</t>
  </si>
  <si>
    <t>Arvon Foundation</t>
  </si>
  <si>
    <t>Book Trust</t>
  </si>
  <si>
    <t>Centerprise Trust Ltd</t>
  </si>
  <si>
    <t>Children's Discovery Centre</t>
  </si>
  <si>
    <t>Disability-led clients post-review - Disability Led</t>
  </si>
  <si>
    <t>East-side Educational Trust</t>
  </si>
  <si>
    <t>English PEN</t>
  </si>
  <si>
    <t>Enitharmon Press</t>
  </si>
  <si>
    <t>Index on Censorship</t>
  </si>
  <si>
    <t>Literary Consultancy</t>
  </si>
  <si>
    <t>London Libraries Development Agency</t>
  </si>
  <si>
    <t>London Magazine</t>
  </si>
  <si>
    <t>London Metropolitan University</t>
  </si>
  <si>
    <t>London Review of Books</t>
  </si>
  <si>
    <t>Magazine Publishing allocated by review 0506</t>
  </si>
  <si>
    <t>Modern Poetry in Translation</t>
  </si>
  <si>
    <t>Morley College</t>
  </si>
  <si>
    <t>Poems on the Underground</t>
  </si>
  <si>
    <t>Poetry Book Society</t>
  </si>
  <si>
    <t>Poetry London</t>
  </si>
  <si>
    <t>Poetry School</t>
  </si>
  <si>
    <t>Poetry Society</t>
  </si>
  <si>
    <t>Poetry Translation Centre</t>
  </si>
  <si>
    <t>Spread the Word</t>
  </si>
  <si>
    <t>Survivors' Poetry: Simon Jenner</t>
  </si>
  <si>
    <t>Wasafiri</t>
  </si>
  <si>
    <t>Writers Inc</t>
  </si>
  <si>
    <t>Bloodaxe Books</t>
  </si>
  <si>
    <t>Flambard Press</t>
  </si>
  <si>
    <t>Independent Northern Publishers</t>
  </si>
  <si>
    <t>Iron Press</t>
  </si>
  <si>
    <t>Mslexia</t>
  </si>
  <si>
    <t>Reading North</t>
  </si>
  <si>
    <t>Seven Stories</t>
  </si>
  <si>
    <t>Arvon Foundation Bursaries</t>
  </si>
  <si>
    <t>Carcanet Press Ltd</t>
  </si>
  <si>
    <t>Chester Festivals Limited</t>
  </si>
  <si>
    <t>Circle Of Literary Friends - Merseyside</t>
  </si>
  <si>
    <t>Commonword/Cultureword</t>
  </si>
  <si>
    <t>Dance Tales</t>
  </si>
  <si>
    <t>Dead Good Poets Society</t>
  </si>
  <si>
    <t>Festival of Asian Language &amp; Literature</t>
  </si>
  <si>
    <t>Headland Publications</t>
  </si>
  <si>
    <t>Lancaster LitFest</t>
  </si>
  <si>
    <t>Manchester Poetry Festival</t>
  </si>
  <si>
    <t>The Reader</t>
  </si>
  <si>
    <t>Windows Project, The</t>
  </si>
  <si>
    <t>Wordsworth Trust, The</t>
  </si>
  <si>
    <t>Writers In Prison Network</t>
  </si>
  <si>
    <t>Writing on the Wall</t>
  </si>
  <si>
    <t>Lapidus</t>
  </si>
  <si>
    <t>Lewes Live Literature</t>
  </si>
  <si>
    <t>The Reading Agency</t>
  </si>
  <si>
    <t>Peterloo</t>
  </si>
  <si>
    <t>Poetry Archive</t>
  </si>
  <si>
    <t>Poetry Can, The</t>
  </si>
  <si>
    <t>Festival At The Edge</t>
  </si>
  <si>
    <t>Ledbury Poetry Festival</t>
  </si>
  <si>
    <t>Moving Finger</t>
  </si>
  <si>
    <t>The Federation Of Worker Writers &amp; Community Publishers</t>
  </si>
  <si>
    <t>Writers In Prison Network Ltd</t>
  </si>
  <si>
    <t>Arc Publications</t>
  </si>
  <si>
    <t>Ilkley Literature Festival</t>
  </si>
  <si>
    <t>National Association for Literature Development</t>
  </si>
  <si>
    <t>National Association Of Writers In Ed</t>
  </si>
  <si>
    <t>Off The Shelf Literature Festival</t>
  </si>
  <si>
    <t>Peepal Tree Press</t>
  </si>
  <si>
    <t>Primary Colours</t>
  </si>
  <si>
    <t>Signposts</t>
  </si>
  <si>
    <t>The Poetry Business</t>
  </si>
  <si>
    <t>The Reater</t>
  </si>
  <si>
    <t>The Word Hoard</t>
  </si>
  <si>
    <t>Wordquake</t>
  </si>
  <si>
    <t>Yorkshire Art Circus</t>
  </si>
  <si>
    <t>Music</t>
  </si>
  <si>
    <t>Aldeburgh Music</t>
  </si>
  <si>
    <t>Britten Sinfonia</t>
  </si>
  <si>
    <t>Community Music East</t>
  </si>
  <si>
    <t>Orchestras Live (previously Eastern Orchestral Board)</t>
  </si>
  <si>
    <t>Sound Sense</t>
  </si>
  <si>
    <t>Bathysphere</t>
  </si>
  <si>
    <t>Buxton Festival</t>
  </si>
  <si>
    <t>Em Jazz</t>
  </si>
  <si>
    <t>Emmnet</t>
  </si>
  <si>
    <t>Fiori Musicale</t>
  </si>
  <si>
    <t>Firebird Trust</t>
  </si>
  <si>
    <t>FolkArts England</t>
  </si>
  <si>
    <t>Lincoln Early Music Festival</t>
  </si>
  <si>
    <t>Nottingham City Council - Live &amp; Direct</t>
  </si>
  <si>
    <t>sinfonia ViVA</t>
  </si>
  <si>
    <t>Soundlincs</t>
  </si>
  <si>
    <t>Adfed Ltd</t>
  </si>
  <si>
    <t>African and Caribbean Music Circuit (ACMC)</t>
  </si>
  <si>
    <t>Asian Music Circuit</t>
  </si>
  <si>
    <t>Association of British Calypsonians</t>
  </si>
  <si>
    <t>Association of British Orchestras</t>
  </si>
  <si>
    <t>Bharatiya Vidya Bhavan (Bhavan Centre)</t>
  </si>
  <si>
    <t>Bigga Fish Ltd</t>
  </si>
  <si>
    <t>British Association of Steelbands Ltd</t>
  </si>
  <si>
    <t>British Music Information Centre (BMIC)</t>
  </si>
  <si>
    <t>British Youth Opera</t>
  </si>
  <si>
    <t>City of London Sinfonia</t>
  </si>
  <si>
    <t>CM Ltd (Community Music)</t>
  </si>
  <si>
    <t>Contemporary Music Making for Amateurs (COMA)</t>
  </si>
  <si>
    <t>Continental Drifts Ltd</t>
  </si>
  <si>
    <t>Cultural Co-operation</t>
  </si>
  <si>
    <t>Drake Music Project</t>
  </si>
  <si>
    <t>Early Music Network</t>
  </si>
  <si>
    <t>English Touring Opera (ETO)</t>
  </si>
  <si>
    <t>Gig Right UK</t>
  </si>
  <si>
    <t>Grand Union Music Theatre</t>
  </si>
  <si>
    <t>Jazz Services</t>
  </si>
  <si>
    <t>Joyful Noise</t>
  </si>
  <si>
    <t>Live Music Now!</t>
  </si>
  <si>
    <t>London International Jazz Festival</t>
  </si>
  <si>
    <t>London Mozart Players</t>
  </si>
  <si>
    <t>London Musicians Collective</t>
  </si>
  <si>
    <t>London Philharmonic Orchestra</t>
  </si>
  <si>
    <t>London Sinfonietta</t>
  </si>
  <si>
    <t>London Symphony Orchestra</t>
  </si>
  <si>
    <t>Making Music London</t>
  </si>
  <si>
    <t>Midi Music Company</t>
  </si>
  <si>
    <t>Music Matrix Ltd</t>
  </si>
  <si>
    <t>Nash Concert Society</t>
  </si>
  <si>
    <t>National Opera Studio</t>
  </si>
  <si>
    <t>National Youth Jazz Orchestra</t>
  </si>
  <si>
    <t>NMC Recordings Ltd</t>
  </si>
  <si>
    <t>Ocean Music Trust</t>
  </si>
  <si>
    <t>Orchestra of the Age of Enlightenment</t>
  </si>
  <si>
    <t>Overtones</t>
  </si>
  <si>
    <t>Philharmonia Orchestra</t>
  </si>
  <si>
    <t>Raw Material Music &amp; Media Education Ltd</t>
  </si>
  <si>
    <t>Royal Philharmonic Orchestra (RPO)</t>
  </si>
  <si>
    <t>Serious Events Ltd</t>
  </si>
  <si>
    <t>Society for the Promotion of New Music (SPNM)</t>
  </si>
  <si>
    <t>Sonic Arts Network</t>
  </si>
  <si>
    <t>Spitalfields Festival</t>
  </si>
  <si>
    <t>Tomorrows warriors</t>
  </si>
  <si>
    <t>Unknown Public Ltd</t>
  </si>
  <si>
    <t>Urban Development</t>
  </si>
  <si>
    <t>Wigmore Hall</t>
  </si>
  <si>
    <t>Young Concert Artists Trust (YCAT)</t>
  </si>
  <si>
    <t>National</t>
  </si>
  <si>
    <t>20,000 Voices</t>
  </si>
  <si>
    <t>Avison Ensemble</t>
  </si>
  <si>
    <t>Generator</t>
  </si>
  <si>
    <t>Jazz Action</t>
  </si>
  <si>
    <t>Jumpin &amp; Hot Club</t>
  </si>
  <si>
    <t>Musike</t>
  </si>
  <si>
    <t xml:space="preserve">North Music Trust </t>
  </si>
  <si>
    <t>Northern Region Brass Band Trust</t>
  </si>
  <si>
    <t>Stockton Music Collective</t>
  </si>
  <si>
    <t>Africa Oye Limited</t>
  </si>
  <si>
    <t>Apollo Saxaphone Quartet</t>
  </si>
  <si>
    <t>Base Chorus</t>
  </si>
  <si>
    <t>Creative Jazz Orchestra</t>
  </si>
  <si>
    <t>Cultural Fusion</t>
  </si>
  <si>
    <t>Halle Concerts Society</t>
  </si>
  <si>
    <t>Inner City Music Ltd</t>
  </si>
  <si>
    <t>Lake District Summer Music</t>
  </si>
  <si>
    <t>Lakeland Sinfonia</t>
  </si>
  <si>
    <t>Live Music Now</t>
  </si>
  <si>
    <t>Manchester Camerata</t>
  </si>
  <si>
    <t>Manchester Jazz Festival</t>
  </si>
  <si>
    <t>More Music in Morecambe</t>
  </si>
  <si>
    <t>Nw Jazz Works</t>
  </si>
  <si>
    <t>Pagoda</t>
  </si>
  <si>
    <t>Prism Arts</t>
  </si>
  <si>
    <t>Psappha Contemporary Music Ensemble</t>
  </si>
  <si>
    <t>Royal Liverpool Philharmonic Society</t>
  </si>
  <si>
    <t>Sense of Sound</t>
  </si>
  <si>
    <t>South Asian Music Senior Ensemble</t>
  </si>
  <si>
    <t>The Picket</t>
  </si>
  <si>
    <t>Urban Strawberry Lunch</t>
  </si>
  <si>
    <t>Glyndebourne Touring Opera and Glyndebourne Education</t>
  </si>
  <si>
    <t>Guildford Philharmonic</t>
  </si>
  <si>
    <t>Milton Keynes City Orchestra</t>
  </si>
  <si>
    <t>Music for Change</t>
  </si>
  <si>
    <t>Oxford Contemporary Music</t>
  </si>
  <si>
    <t>Pimlico Opera</t>
  </si>
  <si>
    <t>Primavera</t>
  </si>
  <si>
    <t>SEMS</t>
  </si>
  <si>
    <t>Shiva Nova</t>
  </si>
  <si>
    <t>TAPS</t>
  </si>
  <si>
    <t>The Stables</t>
  </si>
  <si>
    <t>Turner Sims Concert Hall</t>
  </si>
  <si>
    <t>Barbican</t>
  </si>
  <si>
    <t>Bath Festivals Trust Ltd</t>
  </si>
  <si>
    <t>Bournemouth Symphony Orchestra</t>
  </si>
  <si>
    <t>Dartington Plus</t>
  </si>
  <si>
    <t>Folk South West</t>
  </si>
  <si>
    <t>Wiltshire Music Centre</t>
  </si>
  <si>
    <t>Wren Trust</t>
  </si>
  <si>
    <t>Birmingham Contemporary Music Group</t>
  </si>
  <si>
    <t>Birmingham Jazz</t>
  </si>
  <si>
    <t>Birmingham Opera Company</t>
  </si>
  <si>
    <t>Black Voices Limited</t>
  </si>
  <si>
    <t>City Of Birmingham Symphony Orchestra</t>
  </si>
  <si>
    <t>Ex Cathedra</t>
  </si>
  <si>
    <t>Orchestra of the Swan</t>
  </si>
  <si>
    <t>Sound It Out Community Music</t>
  </si>
  <si>
    <t>Surdhwani</t>
  </si>
  <si>
    <t>Warwick Arts Society</t>
  </si>
  <si>
    <t>British Federation Of Brass Bands</t>
  </si>
  <si>
    <t>Harrogate International Festival</t>
  </si>
  <si>
    <t>Huddersfield Contemporary Music Festival</t>
  </si>
  <si>
    <t>Hull International Jazz Festival/J-Night</t>
  </si>
  <si>
    <t>Jazz Yorkshire</t>
  </si>
  <si>
    <t>Music In The Round</t>
  </si>
  <si>
    <t>Musicians in Residence</t>
  </si>
  <si>
    <t>National Centre for Early Music</t>
  </si>
  <si>
    <t>Pied Piper (merged with the Shed)</t>
  </si>
  <si>
    <t>Ryedale Festival Trust</t>
  </si>
  <si>
    <t>South Asian Arts Uk (Saa-Uk)</t>
  </si>
  <si>
    <t>Swaledale Festival</t>
  </si>
  <si>
    <t>The Shed</t>
  </si>
  <si>
    <t>York Early Music Festival</t>
  </si>
  <si>
    <t>Yorkshire Youth &amp; Music</t>
  </si>
  <si>
    <t>Not Artform Specific</t>
  </si>
  <si>
    <t>Arts &amp; Business</t>
  </si>
  <si>
    <t xml:space="preserve">Cambridge Arts Development Agency </t>
  </si>
  <si>
    <t>Creative Arts East</t>
  </si>
  <si>
    <t>Momentum Arts</t>
  </si>
  <si>
    <t>Seachange</t>
  </si>
  <si>
    <t>27A Artspace Ltd</t>
  </si>
  <si>
    <t>Amber Valley Borough Council (Artery grant)</t>
  </si>
  <si>
    <t>Artlink East</t>
  </si>
  <si>
    <t>FASED</t>
  </si>
  <si>
    <t>Mailout</t>
  </si>
  <si>
    <t>Mainstream</t>
  </si>
  <si>
    <t>Arts Inform</t>
  </si>
  <si>
    <t>Artsline</t>
  </si>
  <si>
    <t>Audiences London</t>
  </si>
  <si>
    <t>Creative Capital</t>
  </si>
  <si>
    <t>Interchange Trust (Legal Services)</t>
  </si>
  <si>
    <t>LEAParts</t>
  </si>
  <si>
    <t>London Arts and Health Forum</t>
  </si>
  <si>
    <t>LYAN</t>
  </si>
  <si>
    <t>National Network for the Arts in Health</t>
  </si>
  <si>
    <t>Shape London</t>
  </si>
  <si>
    <t>Showhow</t>
  </si>
  <si>
    <t>Stagetext</t>
  </si>
  <si>
    <t>Vocaleyes</t>
  </si>
  <si>
    <t>Audiences North East</t>
  </si>
  <si>
    <t>Blyth Valley Arts</t>
  </si>
  <si>
    <t>Castle Morpeth</t>
  </si>
  <si>
    <t>Chester-le-Street District Council</t>
  </si>
  <si>
    <t>Chinese Arts Association</t>
  </si>
  <si>
    <t>Derwentside District Council</t>
  </si>
  <si>
    <t>Durham County Council</t>
  </si>
  <si>
    <t>Easington DC</t>
  </si>
  <si>
    <t>Gateshead Arts in Education</t>
  </si>
  <si>
    <t>Gateshead MBC - Gateshead Council?</t>
  </si>
  <si>
    <t>Hartlepool Borough Council</t>
  </si>
  <si>
    <t>Middlesbrough BC</t>
  </si>
  <si>
    <t>National Disability Arts Forum</t>
  </si>
  <si>
    <t>Newcastle City Council</t>
  </si>
  <si>
    <t>North Tyneside MBC</t>
  </si>
  <si>
    <t>Northern Disability Arts Forum</t>
  </si>
  <si>
    <t>Redcar &amp; Cleveland</t>
  </si>
  <si>
    <t>Samling Foundation</t>
  </si>
  <si>
    <t>Sedgefield DC</t>
  </si>
  <si>
    <t>Sightline Initiative</t>
  </si>
  <si>
    <t>Sponsors Club for Arts &amp; Business</t>
  </si>
  <si>
    <t>Sunderland Arts Unit</t>
  </si>
  <si>
    <t>Teesdale District Council</t>
  </si>
  <si>
    <t>The Forge</t>
  </si>
  <si>
    <t>Voluntary Arts Network</t>
  </si>
  <si>
    <t>Wear Valley DC</t>
  </si>
  <si>
    <t>Allerdale BC</t>
  </si>
  <si>
    <t>Arts About Manchester Limited</t>
  </si>
  <si>
    <t>Barrow In Furness BC</t>
  </si>
  <si>
    <t>Business In The Arts:North West</t>
  </si>
  <si>
    <t>CAPE UK (Creative Arts Partnership in Education)</t>
  </si>
  <si>
    <t>Carlisle CC</t>
  </si>
  <si>
    <t>Centre for Arts Development Training (CADT) - dis from Sep 07/08</t>
  </si>
  <si>
    <t>Community Arts North West</t>
  </si>
  <si>
    <t>Copeland BC</t>
  </si>
  <si>
    <t>Cumbria Arts in Education</t>
  </si>
  <si>
    <t>Cumbria CC</t>
  </si>
  <si>
    <t>Eden Arts Trust</t>
  </si>
  <si>
    <t>Full Circle Arts</t>
  </si>
  <si>
    <t>Hope Street Limited</t>
  </si>
  <si>
    <t>LIME</t>
  </si>
  <si>
    <t>Merseyside Play Action Council</t>
  </si>
  <si>
    <t>Merseyside Youth Association</t>
  </si>
  <si>
    <t>North West Disability Arts Forum</t>
  </si>
  <si>
    <t>Osun Arts Foundation</t>
  </si>
  <si>
    <t>Prescap</t>
  </si>
  <si>
    <t>South Lakeland DC</t>
  </si>
  <si>
    <t>The Entertainmentandartsmarketers(Mersey</t>
  </si>
  <si>
    <t>All Ways Learning</t>
  </si>
  <si>
    <t>Amh</t>
  </si>
  <si>
    <t>Anne Peaker Centre for Arts in Criminal Justice</t>
  </si>
  <si>
    <t>Arts &amp; Business South East</t>
  </si>
  <si>
    <t>Artswork</t>
  </si>
  <si>
    <t>Cap.Building (Reading &amp; Slough)</t>
  </si>
  <si>
    <t>DADA South</t>
  </si>
  <si>
    <t>Smart Audiences (Transferring to AMH)</t>
  </si>
  <si>
    <t>Sussex Arts Marketing (Transferring to AMH)</t>
  </si>
  <si>
    <t>Actiontrack Performance Company Ltd</t>
  </si>
  <si>
    <t>Art Shape Limited</t>
  </si>
  <si>
    <t>Barefoot Project, The</t>
  </si>
  <si>
    <t>Bristol Cultural Development Partnership</t>
  </si>
  <si>
    <t>Creative Learning Agency</t>
  </si>
  <si>
    <t>Departure</t>
  </si>
  <si>
    <t>Devon Arts In Schools Initiative (Daisi)</t>
  </si>
  <si>
    <t>Equata Uk Ltd</t>
  </si>
  <si>
    <t>GLOSS</t>
  </si>
  <si>
    <t>Kernow Education Arts Partnership (Keap)</t>
  </si>
  <si>
    <t>South West Arts Marketing</t>
  </si>
  <si>
    <t>SPAEDA</t>
  </si>
  <si>
    <t>Watershed</t>
  </si>
  <si>
    <t>CMAT</t>
  </si>
  <si>
    <t>Dash</t>
  </si>
  <si>
    <t>Art in Richmondshire</t>
  </si>
  <si>
    <t>Arts &amp; Business Yorkshire</t>
  </si>
  <si>
    <t>Audiences Yorkshire</t>
  </si>
  <si>
    <t>Cida (Creative Industries Dev. Agency)</t>
  </si>
  <si>
    <t>Creative Arts Partnerships in Education (CAPE) - Cape Uk?</t>
  </si>
  <si>
    <t>Eventus</t>
  </si>
  <si>
    <t>Mama East African Women's Group</t>
  </si>
  <si>
    <t>National Rural Touring Forum</t>
  </si>
  <si>
    <t>Theatre</t>
  </si>
  <si>
    <t>Cambridge Arts Theatre</t>
  </si>
  <si>
    <t>Colchester Mercury Theatre Limited</t>
  </si>
  <si>
    <t>Eastern Angles Theatre Company</t>
  </si>
  <si>
    <t>Hoipolloi Theatre Company</t>
  </si>
  <si>
    <t>New Wolsey Theatre</t>
  </si>
  <si>
    <t>Norwich Puppet Theatre</t>
  </si>
  <si>
    <t>Old Town Hall Arts Centre</t>
  </si>
  <si>
    <t xml:space="preserve">Snap Theatre Company </t>
  </si>
  <si>
    <t>Theatre Resource</t>
  </si>
  <si>
    <t>Theatre Royal Bury St Edmonds</t>
  </si>
  <si>
    <t xml:space="preserve">Tiebreak Theatre Company </t>
  </si>
  <si>
    <t>Trestle Theatre Company</t>
  </si>
  <si>
    <t>Watford Palace Theatre</t>
  </si>
  <si>
    <t>Derby Playhouse</t>
  </si>
  <si>
    <t>First Movement</t>
  </si>
  <si>
    <t>High Peak Theatre Trust</t>
  </si>
  <si>
    <t>Leicester Theatre Trust</t>
  </si>
  <si>
    <t>Louth Playgoers</t>
  </si>
  <si>
    <t>Mansfield Palace Theatre</t>
  </si>
  <si>
    <t>New Perspectives Theatre Co. (Core grant)</t>
  </si>
  <si>
    <t>New Perspectives Theatre Co. (Pride of Place festival)</t>
  </si>
  <si>
    <t>Next Stage Asian Theatre Development</t>
  </si>
  <si>
    <t>Next Stage Market Towns</t>
  </si>
  <si>
    <t>Next Stage Rural Franchises</t>
  </si>
  <si>
    <t>Northampton Theatres Trust</t>
  </si>
  <si>
    <t>Nottingham Theatre Trust</t>
  </si>
  <si>
    <t>Reckless Sleepers</t>
  </si>
  <si>
    <t>Theatre Writing Partnership</t>
  </si>
  <si>
    <t>4 x Circus/Street Arts RFOs</t>
  </si>
  <si>
    <t>A2</t>
  </si>
  <si>
    <t>Actors Touring Company (ATC)</t>
  </si>
  <si>
    <t>Almeida Theatre Company Ltd</t>
  </si>
  <si>
    <t>Alternative Theatre Company</t>
  </si>
  <si>
    <t>Arcola Theatre Production Company</t>
  </si>
  <si>
    <t>Arts Culture, Harrow</t>
  </si>
  <si>
    <t>Battersea Arts Centre (BAC)</t>
  </si>
  <si>
    <t>Box Clever Theatre Company</t>
  </si>
  <si>
    <t>Bridewell</t>
  </si>
  <si>
    <t>Camden Peoples Theatre</t>
  </si>
  <si>
    <t>Cardboard Citizens</t>
  </si>
  <si>
    <t>Circus Arts Forum (CAF)</t>
  </si>
  <si>
    <t>Circus Space</t>
  </si>
  <si>
    <t>Clean Break Theatre Company</t>
  </si>
  <si>
    <t>Company FZ</t>
  </si>
  <si>
    <t>Company of Angels</t>
  </si>
  <si>
    <t>David Glass New Mime Ensemble</t>
  </si>
  <si>
    <t>Deafinitely Theatre</t>
  </si>
  <si>
    <t>Donmar Warehouse Projects Ltd</t>
  </si>
  <si>
    <t>Duckie</t>
  </si>
  <si>
    <t>Emergency Exit Arts</t>
  </si>
  <si>
    <t>Emma Wolukau-Wanambwa Ms</t>
  </si>
  <si>
    <t>English Stage Company (Royal Court Theatre)</t>
  </si>
  <si>
    <t>English Touring Theatre (ETT)</t>
  </si>
  <si>
    <t>Fallin in from Theatre Venture</t>
  </si>
  <si>
    <t>Francesca Beard</t>
  </si>
  <si>
    <t>Frantic Theatre Company Ltd</t>
  </si>
  <si>
    <t>Gate Theatre</t>
  </si>
  <si>
    <t>Graeae Theatre Company</t>
  </si>
  <si>
    <t>Greenwich &amp; Lewisham Young Peoples Theatre</t>
  </si>
  <si>
    <t>Greenwich Theatre</t>
  </si>
  <si>
    <t>Hackney Empire Ltd</t>
  </si>
  <si>
    <t>Half Moon Young Peoples Theatre</t>
  </si>
  <si>
    <t>Hampstead Theatre</t>
  </si>
  <si>
    <t>Headlong Theatre Ltd</t>
  </si>
  <si>
    <t>Improbable</t>
  </si>
  <si>
    <t>Independent Street Arts Network</t>
  </si>
  <si>
    <t>Independent Theatre Council (ITC)</t>
  </si>
  <si>
    <t>International Workshop Festival (IWF)</t>
  </si>
  <si>
    <t>Julie McNamara</t>
  </si>
  <si>
    <t>Kali (NTC)</t>
  </si>
  <si>
    <t>Kali Theatre Company</t>
  </si>
  <si>
    <t>Kaos</t>
  </si>
  <si>
    <t>Kazzum Arts Project</t>
  </si>
  <si>
    <t>London Bubble Theatre Company</t>
  </si>
  <si>
    <t>London International Festival of Theatre (LIFT)</t>
  </si>
  <si>
    <t>London International Mime Festival (LIMF)</t>
  </si>
  <si>
    <t>Lyric Theatre Hammersmith</t>
  </si>
  <si>
    <t>Mimbre</t>
  </si>
  <si>
    <t>National Youth Theatre of Great Britain</t>
  </si>
  <si>
    <t>New Peckham Varieties</t>
  </si>
  <si>
    <t>New Wimbledon Studio Theatre</t>
  </si>
  <si>
    <t>Nitro</t>
  </si>
  <si>
    <t>Oily Cart Company</t>
  </si>
  <si>
    <t>Orange Tree Theatre</t>
  </si>
  <si>
    <t>Out of Joint</t>
  </si>
  <si>
    <t>Oval House Theatre</t>
  </si>
  <si>
    <t>Pacitti Company</t>
  </si>
  <si>
    <t>Paines Plough</t>
  </si>
  <si>
    <t>People Show</t>
  </si>
  <si>
    <t>Polka Theatre for Children</t>
  </si>
  <si>
    <t>Pop Up Theatre Ltd</t>
  </si>
  <si>
    <t>Queens Theatre</t>
  </si>
  <si>
    <t>Quicksilver Theatre</t>
  </si>
  <si>
    <t>Red Room</t>
  </si>
  <si>
    <t>Red Shift Theatre Company</t>
  </si>
  <si>
    <t>Ridiculusmus Theatre Company</t>
  </si>
  <si>
    <t>Scarabeus Theatre</t>
  </si>
  <si>
    <t>Shared Experience Theatre</t>
  </si>
  <si>
    <t>Shunt</t>
  </si>
  <si>
    <t>Soho Theatre Company</t>
  </si>
  <si>
    <t>Spare Tyre Theatre Company</t>
  </si>
  <si>
    <t>Sphinx Theatre Company</t>
  </si>
  <si>
    <t>Talawa</t>
  </si>
  <si>
    <t>Talawa Theatre Company</t>
  </si>
  <si>
    <t>Tamasha Theatre Company</t>
  </si>
  <si>
    <t>Tara Arts Group Ltd</t>
  </si>
  <si>
    <t>Theatre Centre</t>
  </si>
  <si>
    <t>Theatre de Complicite (Education) Ltd</t>
  </si>
  <si>
    <t>Theatre Rites</t>
  </si>
  <si>
    <t>Theatre Royal Stratford East</t>
  </si>
  <si>
    <t>Tiata Fahodzi</t>
  </si>
  <si>
    <t>Tiata Fahodzi (NTC)</t>
  </si>
  <si>
    <t>Told by an Idiot</t>
  </si>
  <si>
    <t>Total Theatre Network</t>
  </si>
  <si>
    <t>Tricycle Theatre Company</t>
  </si>
  <si>
    <t>Unicorn Theatre for Children</t>
  </si>
  <si>
    <t>Venue Development Grants</t>
  </si>
  <si>
    <t>World Famous The</t>
  </si>
  <si>
    <t>Yellow Earth (NTC)</t>
  </si>
  <si>
    <t>Yellow Earth Theatre</t>
  </si>
  <si>
    <t>Young Vic Company</t>
  </si>
  <si>
    <t>Diversity NTC's earmarked pot</t>
  </si>
  <si>
    <t>Alnwick Playhouse Trust</t>
  </si>
  <si>
    <t>Arc</t>
  </si>
  <si>
    <t>Bishop Auckland Town Hall</t>
  </si>
  <si>
    <t>Centre for International Street Theatre</t>
  </si>
  <si>
    <t>Ctc Theatre</t>
  </si>
  <si>
    <t>Darlington Arts Centre</t>
  </si>
  <si>
    <t>Dodgy Clutch Staged Presentations</t>
  </si>
  <si>
    <t>Lawnmowers</t>
  </si>
  <si>
    <t>Live Theatre (Nett) Ltd</t>
  </si>
  <si>
    <t>Monster Productions</t>
  </si>
  <si>
    <t>National Association Of Youth Theatres</t>
  </si>
  <si>
    <t>New Writing North</t>
  </si>
  <si>
    <t>Newcastle Theatre Royal Trust Ltd</t>
  </si>
  <si>
    <t>Northern Stage</t>
  </si>
  <si>
    <t>Ntc Touring Theatre Company Ltd</t>
  </si>
  <si>
    <t>Sunderland Empire</t>
  </si>
  <si>
    <t>Theatre Sans Frontieres</t>
  </si>
  <si>
    <t>Wansbeck DC</t>
  </si>
  <si>
    <t>Action Factory</t>
  </si>
  <si>
    <t>Action Transport Theatre Company</t>
  </si>
  <si>
    <t>Ashton Group Theatre, The</t>
  </si>
  <si>
    <t>Black Arts Development Project (BADP)</t>
  </si>
  <si>
    <t>Blackpool Grand</t>
  </si>
  <si>
    <t>Bolton Octagon Theatre</t>
  </si>
  <si>
    <t>Burnley Youth Theatre</t>
  </si>
  <si>
    <t>Catalyst Dance &amp; Drama Group</t>
  </si>
  <si>
    <t>Chester Gateway Theatre</t>
  </si>
  <si>
    <t>Chester Performing Arts Centre</t>
  </si>
  <si>
    <t>Contact Theatre</t>
  </si>
  <si>
    <t>Doo Cot Theatre</t>
  </si>
  <si>
    <t>Dukes Playhouse</t>
  </si>
  <si>
    <t>Fittings Multimedia</t>
  </si>
  <si>
    <t>Horse And Bamboo Theatre Company</t>
  </si>
  <si>
    <t>Lip Service Theatre Company</t>
  </si>
  <si>
    <t>Liverpool Everyman &amp; Playhouse</t>
  </si>
  <si>
    <t>Liverpool Lunchtime Theatre - Now called NEW WORKS</t>
  </si>
  <si>
    <t>M6 Theatre Company</t>
  </si>
  <si>
    <t>Mersey Producers</t>
  </si>
  <si>
    <t>Merseyside Young People's Theatre (Now called FUSE)</t>
  </si>
  <si>
    <t>New Breed Theatre Company</t>
  </si>
  <si>
    <t>North West Playwrights</t>
  </si>
  <si>
    <t>Nuffield Theatre</t>
  </si>
  <si>
    <t>Oldham Coliseum Theatre</t>
  </si>
  <si>
    <t>Peshkar Productions</t>
  </si>
  <si>
    <t>Quarantine</t>
  </si>
  <si>
    <t>Quondam arts Trust</t>
  </si>
  <si>
    <t>Rasa Productions</t>
  </si>
  <si>
    <t>Rejects Revenge Theatre Company</t>
  </si>
  <si>
    <t>Rose Theatre</t>
  </si>
  <si>
    <t>Rosehill Theatre</t>
  </si>
  <si>
    <t>Royal Exchange Theatre</t>
  </si>
  <si>
    <t>Spike Theatre</t>
  </si>
  <si>
    <t>Theatre by the Lake</t>
  </si>
  <si>
    <t>Tipp Centre</t>
  </si>
  <si>
    <t>Unity Theatre Company</t>
  </si>
  <si>
    <t>Walk the Plank</t>
  </si>
  <si>
    <t>1157</t>
  </si>
  <si>
    <t>Channel Theatre</t>
  </si>
  <si>
    <t>Chichester Festival Theatre</t>
  </si>
  <si>
    <t>Forest Forge Theatre Company</t>
  </si>
  <si>
    <t>Hawth</t>
  </si>
  <si>
    <t>Haymarket Basingstoke</t>
  </si>
  <si>
    <t>Healing Arts</t>
  </si>
  <si>
    <t>Komedia Productions Ltd</t>
  </si>
  <si>
    <t>Made in Brighton</t>
  </si>
  <si>
    <t>Oxford Playhouse</t>
  </si>
  <si>
    <t>Oxfordshire Touring Theatre Company</t>
  </si>
  <si>
    <t>Pegasus Theatre</t>
  </si>
  <si>
    <t>Platform 4</t>
  </si>
  <si>
    <t>Portsmouth New Theatre Royal</t>
  </si>
  <si>
    <t>Rifco Arts</t>
  </si>
  <si>
    <t>Rural Touring Initiative (Third Space)</t>
  </si>
  <si>
    <t>SETA</t>
  </si>
  <si>
    <t>Southampton (ex-Gantry)</t>
  </si>
  <si>
    <t>The Theatre, Chipping Norton</t>
  </si>
  <si>
    <t>Theatre Melange</t>
  </si>
  <si>
    <t>Vayu Naidu Company</t>
  </si>
  <si>
    <t>visions</t>
  </si>
  <si>
    <t>Watermill Theatre Ltd</t>
  </si>
  <si>
    <t>Wildcard</t>
  </si>
  <si>
    <t>Winchester Theatre Royal</t>
  </si>
  <si>
    <t>Works Well</t>
  </si>
  <si>
    <t>Yvonne Arnaud Theatre</t>
  </si>
  <si>
    <t>Zap Art</t>
  </si>
  <si>
    <t>Bristol Old Vic</t>
  </si>
  <si>
    <t>Circomedia</t>
  </si>
  <si>
    <t>Common Players</t>
  </si>
  <si>
    <t>Forkbeard Fantasy</t>
  </si>
  <si>
    <t>Gloucestershire Everyman Theatre</t>
  </si>
  <si>
    <t>Kneehigh Theatre</t>
  </si>
  <si>
    <t>Miracle Theatre</t>
  </si>
  <si>
    <t>Natural Theatre Company</t>
  </si>
  <si>
    <t>Northcott Theatre</t>
  </si>
  <si>
    <t>Roses Theatre Trust Ltd</t>
  </si>
  <si>
    <t>Salisbury Playhouse</t>
  </si>
  <si>
    <t>Sixth Sense Theatre Company</t>
  </si>
  <si>
    <t>Theatre Alibi</t>
  </si>
  <si>
    <t>Theatre Royal Plymouth</t>
  </si>
  <si>
    <t>Travelling Light Theatre Company</t>
  </si>
  <si>
    <t>Belgrade Theatre Trust (Coventry) Ltd</t>
  </si>
  <si>
    <t>Big Brum Theatre in Education Company</t>
  </si>
  <si>
    <t>Birmingham Repertory Theatre Limited</t>
  </si>
  <si>
    <t>C &amp; T</t>
  </si>
  <si>
    <t>Foursight Theatre Company</t>
  </si>
  <si>
    <t>Geese Theatre Company</t>
  </si>
  <si>
    <t>Malvern Theatres Trust Ltd</t>
  </si>
  <si>
    <t>New Vic Theatre</t>
  </si>
  <si>
    <t>Open Theatre Company</t>
  </si>
  <si>
    <t>Pentabus Theatre</t>
  </si>
  <si>
    <t>Rideout (Creative Arts For Rehabilitation)</t>
  </si>
  <si>
    <t>Script</t>
  </si>
  <si>
    <t>Stan's Cafe</t>
  </si>
  <si>
    <t>Talking Birds Theatre Company Ltd</t>
  </si>
  <si>
    <t>Theatre Absolute</t>
  </si>
  <si>
    <t>Tindal Street Press Ltd</t>
  </si>
  <si>
    <t>Blaize</t>
  </si>
  <si>
    <t>Chol Theatre</t>
  </si>
  <si>
    <t>Compass Theatre Company</t>
  </si>
  <si>
    <t>Faceless</t>
  </si>
  <si>
    <t>Faulty Optic</t>
  </si>
  <si>
    <t>Forced Entertainment Ltd</t>
  </si>
  <si>
    <t>Freehand Theatre</t>
  </si>
  <si>
    <t>Full Body And The Voice</t>
  </si>
  <si>
    <t>Georgian Theatre Royal</t>
  </si>
  <si>
    <t>Greentop Community Circus Centre</t>
  </si>
  <si>
    <t>Harrogate Theatre</t>
  </si>
  <si>
    <t>Hull Truck Theatre Company</t>
  </si>
  <si>
    <t>Interplay Theatre Company</t>
  </si>
  <si>
    <t>IOU Theatre</t>
  </si>
  <si>
    <t>Mikron Theatre</t>
  </si>
  <si>
    <t>Mind The Gap</t>
  </si>
  <si>
    <t>National Student Drama Festival</t>
  </si>
  <si>
    <t>North Country Theatre</t>
  </si>
  <si>
    <t>Northern Broadsides</t>
  </si>
  <si>
    <t>Pilot Theatre Company</t>
  </si>
  <si>
    <t>Proper Job Theatre</t>
  </si>
  <si>
    <t>Red Ladder Theatre Company</t>
  </si>
  <si>
    <t>Sheffield Theatres</t>
  </si>
  <si>
    <t>Stephen Joseph Theatre</t>
  </si>
  <si>
    <t>Theatre Company Blah Blah Blah!</t>
  </si>
  <si>
    <t>Third Angel</t>
  </si>
  <si>
    <t>Tutti Frutti Productions</t>
  </si>
  <si>
    <t>Unlimited Theatre Company</t>
  </si>
  <si>
    <t>West Yorkshire Playhouse</t>
  </si>
  <si>
    <t>Wilson + Wilson Company</t>
  </si>
  <si>
    <t>York Theatre Royal</t>
  </si>
  <si>
    <t>Yorkshire Women Theatre</t>
  </si>
  <si>
    <t>Visual Arts</t>
  </si>
  <si>
    <t>Commissions East</t>
  </si>
  <si>
    <t>Firstsite</t>
  </si>
  <si>
    <t>Focal Point Gallery</t>
  </si>
  <si>
    <t>Kettle's Yard Gallery</t>
  </si>
  <si>
    <t>Kings Lynn &amp; West Norfolk Borough Councl</t>
  </si>
  <si>
    <t>Mongrel</t>
  </si>
  <si>
    <t>Norwich Biennale</t>
  </si>
  <si>
    <t>Norwich Gallery/EAST</t>
  </si>
  <si>
    <t>Space 4</t>
  </si>
  <si>
    <t>Visual Arts And Galleries Association</t>
  </si>
  <si>
    <t xml:space="preserve">Wingfield Arts </t>
  </si>
  <si>
    <t>Wolsey Gallery, Ipswich</t>
  </si>
  <si>
    <t>Wysing Arts Centre</t>
  </si>
  <si>
    <t>Arts &amp; Tech Partnership</t>
  </si>
  <si>
    <t>Castle Museum and Art Gallery</t>
  </si>
  <si>
    <t>Centre For Contemporary Art Nottingham</t>
  </si>
  <si>
    <t>Derby Quad Limited</t>
  </si>
  <si>
    <t>EMACA</t>
  </si>
  <si>
    <t>Leicester City Council (City Gallery)</t>
  </si>
  <si>
    <t>Leicester Print Workshop</t>
  </si>
  <si>
    <t>New Art Exchange</t>
  </si>
  <si>
    <t>North Kesteven District Council (The Hub)</t>
  </si>
  <si>
    <t>Nottingham Media Centre Ltd</t>
  </si>
  <si>
    <t>NOW Festival</t>
  </si>
  <si>
    <t>Picture House Centre for Photography</t>
  </si>
  <si>
    <t>The Collection</t>
  </si>
  <si>
    <t>Threshold studios</t>
  </si>
  <si>
    <t>Acme Studios</t>
  </si>
  <si>
    <t>Action Space London Events Ltd</t>
  </si>
  <si>
    <t>Afterall</t>
  </si>
  <si>
    <t>Architecture Centre Network</t>
  </si>
  <si>
    <t>Architecture Foundation</t>
  </si>
  <si>
    <t>Art Monthly</t>
  </si>
  <si>
    <t>Art Services Grants Ltd</t>
  </si>
  <si>
    <t>Artangel Trust</t>
  </si>
  <si>
    <t>Arts Administration Ltd</t>
  </si>
  <si>
    <t>Arts Catalyst</t>
  </si>
  <si>
    <t>Audio Arts</t>
  </si>
  <si>
    <t>Autograph</t>
  </si>
  <si>
    <t>B3 Media</t>
  </si>
  <si>
    <t>Beaconsfield</t>
  </si>
  <si>
    <t>Body Data Space</t>
  </si>
  <si>
    <t>Book Works</t>
  </si>
  <si>
    <t>Building Exploratory</t>
  </si>
  <si>
    <t>Cafe Gallery</t>
  </si>
  <si>
    <t>Camden Arts Centre</t>
  </si>
  <si>
    <t>Chisenhale Gallery</t>
  </si>
  <si>
    <t>Contemporary Art Society</t>
  </si>
  <si>
    <t>Crafts Council</t>
  </si>
  <si>
    <t>Cubitt Artists Ltd</t>
  </si>
  <si>
    <t>Daily Life</t>
  </si>
  <si>
    <t>Electra Productions Ltd</t>
  </si>
  <si>
    <t>Engage</t>
  </si>
  <si>
    <t>Film and Video Umbrella</t>
  </si>
  <si>
    <t>Film London</t>
  </si>
  <si>
    <t>Filmwaves</t>
  </si>
  <si>
    <t>Four Corners Film Workshop</t>
  </si>
  <si>
    <t>Furtherfield</t>
  </si>
  <si>
    <t>Heart n Soul</t>
  </si>
  <si>
    <t>ICA (Institute of Contemporary Art)</t>
  </si>
  <si>
    <t>Institute of International Visual Arts (inIVA)</t>
  </si>
  <si>
    <t>Live Art Development Agency</t>
  </si>
  <si>
    <t>London Open House</t>
  </si>
  <si>
    <t>London Print Studio</t>
  </si>
  <si>
    <t>London Printworks Trust</t>
  </si>
  <si>
    <t>Lux</t>
  </si>
  <si>
    <t>Matts Gallery</t>
  </si>
  <si>
    <t>Moti Roti Company</t>
  </si>
  <si>
    <t>Moving Image Development Budget</t>
  </si>
  <si>
    <t>Mute Publishing (Mute Magazine)</t>
  </si>
  <si>
    <t>New Programme Grants: Inspire</t>
  </si>
  <si>
    <t>New Work Network</t>
  </si>
  <si>
    <t>nowhere</t>
  </si>
  <si>
    <t>onedotzero</t>
  </si>
  <si>
    <t>Photofusion</t>
  </si>
  <si>
    <t>Photographers Gallery</t>
  </si>
  <si>
    <t>Portfolio Magazine</t>
  </si>
  <si>
    <t>proboscis</t>
  </si>
  <si>
    <t>Resonance FM</t>
  </si>
  <si>
    <t>Royal College of Art (RCA): MA Visual Arts Administration</t>
  </si>
  <si>
    <t>Serpentine Gallery</t>
  </si>
  <si>
    <t>Showroom Gallery</t>
  </si>
  <si>
    <t>Small Scale Gallery Review</t>
  </si>
  <si>
    <t>South London Gallery</t>
  </si>
  <si>
    <t>Station House Opera</t>
  </si>
  <si>
    <t>Third Text</t>
  </si>
  <si>
    <t>Triangle Arts Trust</t>
  </si>
  <si>
    <t>Untitled</t>
  </si>
  <si>
    <t>Vertigo</t>
  </si>
  <si>
    <t>Whitechapel Art Gallery</t>
  </si>
  <si>
    <t>A-N, The Artists Information Company</t>
  </si>
  <si>
    <t>Artemis</t>
  </si>
  <si>
    <t>Baltic Centre For Contemporary Arts</t>
  </si>
  <si>
    <t>Commissions North</t>
  </si>
  <si>
    <t>English Heritage North East Region</t>
  </si>
  <si>
    <t>Globe Gallery</t>
  </si>
  <si>
    <t>Hatton Gallery</t>
  </si>
  <si>
    <t>Isis Arts Ltd</t>
  </si>
  <si>
    <t>Locus +</t>
  </si>
  <si>
    <t>Mima</t>
  </si>
  <si>
    <t>National Glass Centre</t>
  </si>
  <si>
    <t>Northern Architecture</t>
  </si>
  <si>
    <t>Northern Gallery for Contemporary Art</t>
  </si>
  <si>
    <t>Northern Print Studio</t>
  </si>
  <si>
    <t>Photo North</t>
  </si>
  <si>
    <t>Saltburn Artists Project</t>
  </si>
  <si>
    <t>Side Gallery</t>
  </si>
  <si>
    <t>The Kielder Partnership</t>
  </si>
  <si>
    <t>The WaygoodeGallery &amp; Studio</t>
  </si>
  <si>
    <t>Tynedale Artists Network</t>
  </si>
  <si>
    <t>Vane Contemporary Art</t>
  </si>
  <si>
    <t>art gene</t>
  </si>
  <si>
    <t>Aware Merseyside Trust</t>
  </si>
  <si>
    <t>Bluecoat Display Centre</t>
  </si>
  <si>
    <t>Castlefield Gallery</t>
  </si>
  <si>
    <t>Chinese Arts Centre</t>
  </si>
  <si>
    <t>CITE</t>
  </si>
  <si>
    <t>Cornerhouse</t>
  </si>
  <si>
    <t>CUBE (Centre for the Understanding of the Built Environment)</t>
  </si>
  <si>
    <t>Design Initiative</t>
  </si>
  <si>
    <t>Fact (Foundation For Art&amp;Creative Tech)</t>
  </si>
  <si>
    <t>Folly</t>
  </si>
  <si>
    <t>Grizedale Arts</t>
  </si>
  <si>
    <t>International 3, The</t>
  </si>
  <si>
    <t>Lakeland Arts Trust</t>
  </si>
  <si>
    <t>Littoral</t>
  </si>
  <si>
    <t>Liverpool Biennial of Contemporary Art</t>
  </si>
  <si>
    <t>Mid Pennine Arts</t>
  </si>
  <si>
    <t>New Contemporaries</t>
  </si>
  <si>
    <t>Open Eye Gallery</t>
  </si>
  <si>
    <t>Red Eye Photographers Network</t>
  </si>
  <si>
    <t>Shisha (South Asian Vis Arts &amp; Crafts)</t>
  </si>
  <si>
    <t>Static</t>
  </si>
  <si>
    <t>Storey Gallery</t>
  </si>
  <si>
    <t>Animation Station</t>
  </si>
  <si>
    <t>Anne Sutton Foundation</t>
  </si>
  <si>
    <t>Art and Sacred Places</t>
  </si>
  <si>
    <t>Artpoint</t>
  </si>
  <si>
    <t>Artsway Trust Limited</t>
  </si>
  <si>
    <t>Aspex Visual Arts Trust</t>
  </si>
  <si>
    <t>Association for Contemporary Jewellery</t>
  </si>
  <si>
    <t>De La Warr Pavilion</t>
  </si>
  <si>
    <t>Fabrica</t>
  </si>
  <si>
    <t>Hove Museum</t>
  </si>
  <si>
    <t>John Hansard Gallery</t>
  </si>
  <si>
    <t>Kent Architecture Centre</t>
  </si>
  <si>
    <t>Lighthouse Arts And Training Ltd</t>
  </si>
  <si>
    <t>Metropole Arts Centre Trust Ltd</t>
  </si>
  <si>
    <t>Milton Keynes Gallery</t>
  </si>
  <si>
    <t>Modern Art Oxford</t>
  </si>
  <si>
    <t>Open Hand Open Space</t>
  </si>
  <si>
    <t>Pallant House Gallery</t>
  </si>
  <si>
    <t>Photoworks</t>
  </si>
  <si>
    <t>Project Art Works</t>
  </si>
  <si>
    <t>SCAN</t>
  </si>
  <si>
    <t>Stour Valley Arts</t>
  </si>
  <si>
    <t>The Laboratory</t>
  </si>
  <si>
    <t>The Making</t>
  </si>
  <si>
    <t>The Winchester Gallery</t>
  </si>
  <si>
    <t>Towner Art Gallery &amp; Museum</t>
  </si>
  <si>
    <t>Turner Contemporary</t>
  </si>
  <si>
    <t>Arnolfini</t>
  </si>
  <si>
    <t>Black Swan</t>
  </si>
  <si>
    <t>Brewery Arts Ltd</t>
  </si>
  <si>
    <t>Bristol Architecture Centre</t>
  </si>
  <si>
    <t>Devon Guild of Craftsmen</t>
  </si>
  <si>
    <t>Exeter Phoenix</t>
  </si>
  <si>
    <t>Newlyn Art Gallery</t>
  </si>
  <si>
    <t>NSEAD</t>
  </si>
  <si>
    <t>Picture This</t>
  </si>
  <si>
    <t>Plymouth Arts Centre</t>
  </si>
  <si>
    <t>Public Art South West</t>
  </si>
  <si>
    <t>PVA Media Lab</t>
  </si>
  <si>
    <t>Spacex</t>
  </si>
  <si>
    <t>Spike Island Artspace</t>
  </si>
  <si>
    <t>St Ives International (Project Base)</t>
  </si>
  <si>
    <t>Statement (Media Art Bath)</t>
  </si>
  <si>
    <t>Stroud Valleys Artspace</t>
  </si>
  <si>
    <t>Walford Mill Craft Centre</t>
  </si>
  <si>
    <t>Bilston Craft Gallery</t>
  </si>
  <si>
    <t>Contemporary Glass Society</t>
  </si>
  <si>
    <t>Craftspace touring</t>
  </si>
  <si>
    <t>Exposure, Hereford Photography Festival</t>
  </si>
  <si>
    <t>Ikon Gallery</t>
  </si>
  <si>
    <t>MADE</t>
  </si>
  <si>
    <t>Midwest</t>
  </si>
  <si>
    <t>New Art Gallery Walsall</t>
  </si>
  <si>
    <t>Public Art Forum - now Ixia</t>
  </si>
  <si>
    <t>Public Art West Midlands - Longhouse</t>
  </si>
  <si>
    <t>Rhubarb Rhubarb</t>
  </si>
  <si>
    <t>Vivid</t>
  </si>
  <si>
    <t>Wolverhampton Art Gallery</t>
  </si>
  <si>
    <t>20-21 Visual Arts Centre</t>
  </si>
  <si>
    <t>NB Charnwood Arts (core grant) paid as two separate grants, and Nottinghamshire grouped grants paid as 4 separate grants - counted as 6 grants in total of 990.</t>
  </si>
  <si>
    <t>Royal Opera House</t>
  </si>
  <si>
    <t>South Bank Centre</t>
  </si>
  <si>
    <t>Royal National Theatre</t>
  </si>
  <si>
    <t>English National Opera</t>
  </si>
  <si>
    <t>Royal Shakespeare Company</t>
  </si>
  <si>
    <t>Opera North</t>
  </si>
  <si>
    <t>Bimingham Royal Ballet</t>
  </si>
  <si>
    <t>English National Ballet</t>
  </si>
  <si>
    <t>Welsh National Opera</t>
  </si>
  <si>
    <t>London</t>
  </si>
  <si>
    <t>West Midlands</t>
  </si>
  <si>
    <t>Yorkshire</t>
  </si>
  <si>
    <t>Jeremy Hunt:To ask the SoS for DCMS, which local organisations in each region received funding from the Arts Council in each of the last three years; how much funding was received in each case; and how much each such organisation is expected to receive from the Arts Council in 2008-09. (PQ No 179447)</t>
  </si>
  <si>
    <t>List of Arts Council England RFOs in 2005/06 to 2007-08</t>
  </si>
  <si>
    <t>E</t>
  </si>
  <si>
    <t>East Midlands</t>
  </si>
  <si>
    <t>North East</t>
  </si>
  <si>
    <t>North West</t>
  </si>
  <si>
    <t>South East</t>
  </si>
  <si>
    <t>South West</t>
  </si>
  <si>
    <t>Charnwood Arts - core grant. 2 grants grouped</t>
  </si>
  <si>
    <t>Nottinghamshire County Council - 4 grouped grants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</si>
</sst>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??_);_(@_)"/>
    <numFmt numFmtId="165" formatCode="_(* #,##0.00_);_(* \(#,##0.00\);_(* &quot;-&quot;??_);_(@_)"/>
    <numFmt numFmtId="166" formatCode="_-* #,##0_-;\-* #,##0_-;_-* &quot;-&quot;??_-;_-@_-"/>
    <numFmt numFmtId="167" formatCode="_-* #,##0.0_-;\-* #,##0.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164" fontId="0" fillId="0" borderId="0" xfId="17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0" xfId="20" applyFont="1" applyFill="1" applyBorder="1" applyAlignment="1">
      <alignment horizontal="center" vertical="center" wrapText="1"/>
      <protection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20" applyNumberFormat="1" applyFont="1" applyFill="1" applyBorder="1" applyAlignment="1">
      <alignment vertical="center" wrapText="1"/>
      <protection/>
    </xf>
    <xf numFmtId="0" fontId="2" fillId="0" borderId="0" xfId="20" applyFont="1" applyFill="1" applyBorder="1" applyAlignment="1">
      <alignment vertical="center" wrapText="1"/>
      <protection/>
    </xf>
    <xf numFmtId="3" fontId="0" fillId="0" borderId="0" xfId="15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 quotePrefix="1">
      <alignment vertical="center" wrapText="1"/>
    </xf>
    <xf numFmtId="164" fontId="0" fillId="0" borderId="0" xfId="15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0" fillId="0" borderId="0" xfId="15" applyNumberFormat="1" applyFont="1" applyFill="1" applyBorder="1" applyAlignment="1">
      <alignment vertical="center" wrapText="1"/>
    </xf>
    <xf numFmtId="3" fontId="0" fillId="0" borderId="0" xfId="15" applyNumberFormat="1" applyFont="1" applyFill="1" applyBorder="1" applyAlignment="1" quotePrefix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1" fillId="0" borderId="0" xfId="15" applyNumberFormat="1" applyFont="1" applyFill="1" applyBorder="1" applyAlignment="1">
      <alignment vertical="center" wrapText="1"/>
    </xf>
    <xf numFmtId="3" fontId="1" fillId="0" borderId="0" xfId="15" applyNumberFormat="1" applyFont="1" applyFill="1" applyBorder="1" applyAlignment="1" quotePrefix="1">
      <alignment vertical="center" wrapText="1"/>
    </xf>
    <xf numFmtId="3" fontId="2" fillId="0" borderId="0" xfId="15" applyNumberFormat="1" applyFont="1" applyFill="1" applyBorder="1" applyAlignment="1">
      <alignment vertical="center" wrapText="1"/>
    </xf>
    <xf numFmtId="3" fontId="2" fillId="0" borderId="0" xfId="15" applyNumberFormat="1" applyFont="1" applyFill="1" applyBorder="1" applyAlignment="1">
      <alignment vertical="center" wrapText="1"/>
    </xf>
    <xf numFmtId="166" fontId="2" fillId="0" borderId="0" xfId="15" applyNumberFormat="1" applyFont="1" applyFill="1" applyBorder="1" applyAlignment="1">
      <alignment vertical="center" wrapText="1"/>
    </xf>
    <xf numFmtId="0" fontId="2" fillId="0" borderId="0" xfId="20" applyFont="1" applyFill="1" applyBorder="1" applyAlignment="1">
      <alignment vertical="center" wrapText="1"/>
      <protection/>
    </xf>
    <xf numFmtId="166" fontId="0" fillId="0" borderId="0" xfId="0" applyNumberFormat="1" applyFont="1" applyFill="1" applyBorder="1" applyAlignment="1">
      <alignment vertical="center" wrapText="1"/>
    </xf>
    <xf numFmtId="3" fontId="0" fillId="0" borderId="0" xfId="15" applyNumberFormat="1" applyFont="1" applyBorder="1" applyAlignment="1">
      <alignment vertical="center" wrapText="1"/>
    </xf>
    <xf numFmtId="3" fontId="2" fillId="0" borderId="0" xfId="15" applyNumberFormat="1" applyFont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2" fillId="0" borderId="0" xfId="20" applyFont="1" applyFill="1" applyBorder="1" applyAlignment="1">
      <alignment horizontal="left" vertical="center" wrapText="1"/>
      <protection/>
    </xf>
    <xf numFmtId="3" fontId="0" fillId="0" borderId="0" xfId="0" applyNumberFormat="1" applyFont="1" applyFill="1" applyBorder="1" applyAlignment="1">
      <alignment horizontal="right"/>
    </xf>
    <xf numFmtId="166" fontId="2" fillId="0" borderId="0" xfId="15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omma_SE Final RFOs 0508" xfId="17"/>
    <cellStyle name="Currency" xfId="18"/>
    <cellStyle name="Currency [0]" xfId="19"/>
    <cellStyle name="Normal_Full list" xfId="20"/>
    <cellStyle name="Percent" xfId="21"/>
  </cellStyles>
  <dxfs count="1">
    <dxf>
      <font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fleming\Local%20Settings\Temporary%20Internet%20Files\OLK9\All%20RFOs%200508%20final%2009-03-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s"/>
      <sheetName val="2007-08"/>
      <sheetName val="Disinvestments"/>
      <sheetName val="New RFO's"/>
      <sheetName val="Total by Uplift Type"/>
      <sheetName val="Artform total"/>
      <sheetName val="Opera total"/>
      <sheetName val="Pivot table RB 2006-03-27"/>
      <sheetName val="Sheet1"/>
      <sheetName val="Total by Art Form"/>
      <sheetName val="Total"/>
      <sheetName val="East"/>
      <sheetName val="East Midlands"/>
      <sheetName val="London"/>
      <sheetName val="National"/>
      <sheetName val="North East"/>
      <sheetName val="North West"/>
      <sheetName val="South East"/>
      <sheetName val="South West"/>
      <sheetName val="West Midlands"/>
      <sheetName val="Yorkshire"/>
    </sheetNames>
    <definedNames>
      <definedName name="Detail"/>
      <definedName name="Summary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25"/>
  <sheetViews>
    <sheetView tabSelected="1" zoomScale="85" zoomScaleNormal="85" workbookViewId="0" topLeftCell="A1">
      <selection activeCell="B1" sqref="B1"/>
    </sheetView>
  </sheetViews>
  <sheetFormatPr defaultColWidth="9.140625" defaultRowHeight="12.75"/>
  <cols>
    <col min="1" max="1" width="60.8515625" style="8" customWidth="1"/>
    <col min="2" max="2" width="13.00390625" style="1" customWidth="1"/>
    <col min="3" max="3" width="18.00390625" style="5" customWidth="1"/>
    <col min="4" max="4" width="12.28125" style="11" customWidth="1"/>
    <col min="5" max="5" width="12.57421875" style="11" customWidth="1"/>
    <col min="6" max="6" width="12.00390625" style="11" customWidth="1"/>
    <col min="7" max="9" width="9.140625" style="17" customWidth="1"/>
    <col min="10" max="16384" width="9.140625" style="5" customWidth="1"/>
  </cols>
  <sheetData>
    <row r="1" ht="31.5">
      <c r="A1" s="30" t="s">
        <v>1213</v>
      </c>
    </row>
    <row r="3" ht="76.5">
      <c r="A3" s="18" t="s">
        <v>1212</v>
      </c>
    </row>
    <row r="5" ht="38.25">
      <c r="A5" s="18" t="s">
        <v>1199</v>
      </c>
    </row>
    <row r="7" spans="1:5" ht="12.75">
      <c r="A7" s="19" t="s">
        <v>37</v>
      </c>
      <c r="B7" s="20"/>
      <c r="D7" s="21"/>
      <c r="E7" s="21"/>
    </row>
    <row r="8" spans="1:6" ht="12.75">
      <c r="A8" s="18" t="s">
        <v>36</v>
      </c>
      <c r="B8" s="20" t="s">
        <v>87</v>
      </c>
      <c r="C8" s="19" t="s">
        <v>35</v>
      </c>
      <c r="D8" s="22" t="s">
        <v>88</v>
      </c>
      <c r="E8" s="22" t="s">
        <v>89</v>
      </c>
      <c r="F8" s="21" t="s">
        <v>26</v>
      </c>
    </row>
    <row r="9" spans="1:6" ht="12.75">
      <c r="A9" s="9" t="s">
        <v>487</v>
      </c>
      <c r="B9" s="3" t="s">
        <v>91</v>
      </c>
      <c r="C9" s="5" t="s">
        <v>486</v>
      </c>
      <c r="D9" s="11">
        <v>871623</v>
      </c>
      <c r="E9" s="11">
        <v>1126394</v>
      </c>
      <c r="F9" s="11">
        <v>1180346</v>
      </c>
    </row>
    <row r="10" spans="1:6" ht="12.75">
      <c r="A10" s="8" t="s">
        <v>399</v>
      </c>
      <c r="B10" s="3" t="s">
        <v>1214</v>
      </c>
      <c r="C10" s="7" t="s">
        <v>398</v>
      </c>
      <c r="D10" s="11">
        <v>111315</v>
      </c>
      <c r="E10" s="11">
        <v>114376.1625</v>
      </c>
      <c r="F10" s="11">
        <v>117521.51</v>
      </c>
    </row>
    <row r="11" spans="1:6" ht="12.75">
      <c r="A11" s="8" t="s">
        <v>488</v>
      </c>
      <c r="B11" s="3" t="s">
        <v>1214</v>
      </c>
      <c r="C11" s="5" t="s">
        <v>486</v>
      </c>
      <c r="D11" s="11">
        <v>298748</v>
      </c>
      <c r="E11" s="11">
        <v>306963.57</v>
      </c>
      <c r="F11" s="11">
        <v>315405.07</v>
      </c>
    </row>
    <row r="12" spans="1:6" ht="12.75">
      <c r="A12" s="9" t="s">
        <v>38</v>
      </c>
      <c r="B12" s="3" t="s">
        <v>1214</v>
      </c>
      <c r="C12" s="5" t="s">
        <v>1005</v>
      </c>
      <c r="D12" s="11">
        <v>71990</v>
      </c>
      <c r="E12" s="11">
        <v>73969.725</v>
      </c>
      <c r="F12" s="11">
        <v>76003.89</v>
      </c>
    </row>
    <row r="13" spans="1:4" ht="12.75">
      <c r="A13" s="8" t="s">
        <v>632</v>
      </c>
      <c r="B13" s="3" t="s">
        <v>1214</v>
      </c>
      <c r="C13" s="5" t="s">
        <v>630</v>
      </c>
      <c r="D13" s="11">
        <v>46173</v>
      </c>
    </row>
    <row r="14" spans="1:6" ht="12.75">
      <c r="A14" s="9" t="s">
        <v>736</v>
      </c>
      <c r="B14" s="3" t="s">
        <v>1214</v>
      </c>
      <c r="C14" s="5" t="s">
        <v>735</v>
      </c>
      <c r="D14" s="11">
        <v>166762</v>
      </c>
      <c r="E14" s="11">
        <v>171347.95500000002</v>
      </c>
      <c r="F14" s="11">
        <v>176060.02</v>
      </c>
    </row>
    <row r="15" spans="1:6" ht="12.75">
      <c r="A15" s="8" t="s">
        <v>92</v>
      </c>
      <c r="B15" s="3" t="s">
        <v>1214</v>
      </c>
      <c r="C15" s="5" t="s">
        <v>90</v>
      </c>
      <c r="D15" s="11">
        <v>104028</v>
      </c>
      <c r="E15" s="11">
        <v>106888.77</v>
      </c>
      <c r="F15" s="11">
        <v>109828.21</v>
      </c>
    </row>
    <row r="16" spans="1:6" ht="12.75">
      <c r="A16" s="9" t="s">
        <v>737</v>
      </c>
      <c r="B16" s="3" t="s">
        <v>1214</v>
      </c>
      <c r="C16" s="5" t="s">
        <v>735</v>
      </c>
      <c r="D16" s="11">
        <v>729583.2914250001</v>
      </c>
      <c r="E16" s="11">
        <v>749646.8319391876</v>
      </c>
      <c r="F16" s="11">
        <v>770262.12</v>
      </c>
    </row>
    <row r="17" spans="1:6" ht="12.75">
      <c r="A17" s="8" t="s">
        <v>1006</v>
      </c>
      <c r="B17" s="3" t="s">
        <v>1214</v>
      </c>
      <c r="C17" s="5" t="s">
        <v>1005</v>
      </c>
      <c r="D17" s="11">
        <v>196468</v>
      </c>
      <c r="E17" s="11">
        <v>201870.87</v>
      </c>
      <c r="F17" s="11">
        <v>207422.32</v>
      </c>
    </row>
    <row r="18" spans="1:6" ht="12.75">
      <c r="A18" s="8" t="s">
        <v>489</v>
      </c>
      <c r="B18" s="3" t="s">
        <v>1214</v>
      </c>
      <c r="C18" s="5" t="s">
        <v>486</v>
      </c>
      <c r="D18" s="11">
        <v>29110.61781874999</v>
      </c>
      <c r="E18" s="11">
        <v>29911.5525</v>
      </c>
      <c r="F18" s="11">
        <v>30734.12</v>
      </c>
    </row>
    <row r="19" spans="1:6" ht="12.75">
      <c r="A19" s="8" t="s">
        <v>633</v>
      </c>
      <c r="B19" s="3" t="s">
        <v>1214</v>
      </c>
      <c r="C19" s="5" t="s">
        <v>630</v>
      </c>
      <c r="D19" s="11">
        <v>152191.8606</v>
      </c>
      <c r="E19" s="11">
        <v>156377.1367665</v>
      </c>
      <c r="F19" s="11">
        <v>160677.51</v>
      </c>
    </row>
    <row r="20" spans="1:6" ht="12.75">
      <c r="A20" s="8" t="s">
        <v>314</v>
      </c>
      <c r="B20" s="3" t="s">
        <v>1214</v>
      </c>
      <c r="C20" s="5" t="s">
        <v>313</v>
      </c>
      <c r="D20" s="11">
        <v>380496</v>
      </c>
      <c r="E20" s="11">
        <v>468336</v>
      </c>
      <c r="F20" s="11">
        <v>500000</v>
      </c>
    </row>
    <row r="21" spans="1:6" ht="12.75">
      <c r="A21" s="9" t="s">
        <v>400</v>
      </c>
      <c r="B21" s="3" t="s">
        <v>1214</v>
      </c>
      <c r="C21" s="7" t="s">
        <v>398</v>
      </c>
      <c r="D21" s="11">
        <v>23640</v>
      </c>
      <c r="E21" s="11">
        <v>24290.1</v>
      </c>
      <c r="F21" s="11">
        <v>24958.08</v>
      </c>
    </row>
    <row r="22" spans="1:6" ht="12.75">
      <c r="A22" s="9" t="s">
        <v>738</v>
      </c>
      <c r="B22" s="3" t="s">
        <v>1214</v>
      </c>
      <c r="C22" s="5" t="s">
        <v>735</v>
      </c>
      <c r="D22" s="11">
        <v>206718</v>
      </c>
      <c r="E22" s="11">
        <v>212402.74500000002</v>
      </c>
      <c r="F22" s="11">
        <v>218243.82</v>
      </c>
    </row>
    <row r="23" spans="1:6" ht="12.75">
      <c r="A23" s="8" t="s">
        <v>315</v>
      </c>
      <c r="B23" s="3" t="s">
        <v>1214</v>
      </c>
      <c r="C23" s="5" t="s">
        <v>313</v>
      </c>
      <c r="D23" s="11">
        <v>88916</v>
      </c>
      <c r="E23" s="11">
        <v>91361.19</v>
      </c>
      <c r="F23" s="11">
        <v>93873.62</v>
      </c>
    </row>
    <row r="24" spans="1:6" ht="12.75">
      <c r="A24" s="9" t="s">
        <v>1007</v>
      </c>
      <c r="B24" s="3" t="s">
        <v>1214</v>
      </c>
      <c r="C24" s="5" t="s">
        <v>1005</v>
      </c>
      <c r="D24" s="11">
        <v>350000</v>
      </c>
      <c r="E24" s="11">
        <v>384105</v>
      </c>
      <c r="F24" s="11">
        <v>400000</v>
      </c>
    </row>
    <row r="25" spans="1:6" ht="12.75">
      <c r="A25" s="8" t="s">
        <v>1008</v>
      </c>
      <c r="B25" s="3" t="s">
        <v>1214</v>
      </c>
      <c r="C25" s="5" t="s">
        <v>1005</v>
      </c>
      <c r="D25" s="11">
        <v>71962</v>
      </c>
      <c r="E25" s="11">
        <v>73940.955</v>
      </c>
      <c r="F25" s="11">
        <v>75974.33</v>
      </c>
    </row>
    <row r="26" spans="1:6" ht="12.75">
      <c r="A26" s="9" t="s">
        <v>739</v>
      </c>
      <c r="B26" s="3" t="s">
        <v>1214</v>
      </c>
      <c r="C26" s="5" t="s">
        <v>735</v>
      </c>
      <c r="D26" s="11">
        <v>107010.9260875</v>
      </c>
      <c r="E26" s="11">
        <v>109953.72655490626</v>
      </c>
      <c r="F26" s="11">
        <v>112977.45</v>
      </c>
    </row>
    <row r="27" spans="1:6" ht="12.75">
      <c r="A27" s="8" t="s">
        <v>401</v>
      </c>
      <c r="B27" s="3" t="s">
        <v>1214</v>
      </c>
      <c r="C27" s="7" t="s">
        <v>398</v>
      </c>
      <c r="D27" s="11">
        <v>25650</v>
      </c>
      <c r="E27" s="11">
        <v>26355.375000000004</v>
      </c>
      <c r="F27" s="11">
        <v>27080.15</v>
      </c>
    </row>
    <row r="28" spans="1:6" ht="12.75">
      <c r="A28" s="9" t="s">
        <v>93</v>
      </c>
      <c r="B28" s="3" t="s">
        <v>1214</v>
      </c>
      <c r="C28" s="5" t="s">
        <v>90</v>
      </c>
      <c r="D28" s="11">
        <v>290038</v>
      </c>
      <c r="E28" s="11">
        <v>298014.04500000004</v>
      </c>
      <c r="F28" s="11">
        <v>306209.43</v>
      </c>
    </row>
    <row r="29" spans="1:6" ht="12.75">
      <c r="A29" s="9" t="s">
        <v>1009</v>
      </c>
      <c r="B29" s="3" t="s">
        <v>1214</v>
      </c>
      <c r="C29" s="5" t="s">
        <v>1005</v>
      </c>
      <c r="D29" s="11">
        <v>137757</v>
      </c>
      <c r="E29" s="11">
        <v>141545.3175</v>
      </c>
      <c r="F29" s="11">
        <v>145437.81</v>
      </c>
    </row>
    <row r="30" spans="1:6" ht="12.75">
      <c r="A30" s="9" t="s">
        <v>1010</v>
      </c>
      <c r="B30" s="3" t="s">
        <v>1214</v>
      </c>
      <c r="C30" s="5" t="s">
        <v>1005</v>
      </c>
      <c r="D30" s="11">
        <v>44306</v>
      </c>
      <c r="E30" s="11">
        <v>20550</v>
      </c>
      <c r="F30" s="11">
        <v>21115.13</v>
      </c>
    </row>
    <row r="31" spans="1:6" ht="12.75">
      <c r="A31" s="9" t="s">
        <v>94</v>
      </c>
      <c r="B31" s="3" t="s">
        <v>1214</v>
      </c>
      <c r="C31" s="5" t="s">
        <v>90</v>
      </c>
      <c r="D31" s="11">
        <v>154519</v>
      </c>
      <c r="E31" s="11">
        <v>300000</v>
      </c>
      <c r="F31" s="11">
        <v>350000</v>
      </c>
    </row>
    <row r="32" spans="1:6" ht="12.75">
      <c r="A32" s="8" t="s">
        <v>634</v>
      </c>
      <c r="B32" s="3" t="s">
        <v>1214</v>
      </c>
      <c r="C32" s="5" t="s">
        <v>630</v>
      </c>
      <c r="D32" s="11">
        <v>226170.2080375</v>
      </c>
      <c r="E32" s="11">
        <v>176170</v>
      </c>
      <c r="F32" s="11">
        <v>126170</v>
      </c>
    </row>
    <row r="33" spans="1:4" ht="12.75">
      <c r="A33" s="8" t="s">
        <v>1011</v>
      </c>
      <c r="B33" s="3" t="s">
        <v>1214</v>
      </c>
      <c r="C33" s="5" t="s">
        <v>1005</v>
      </c>
      <c r="D33" s="11">
        <v>80000</v>
      </c>
    </row>
    <row r="34" spans="1:6" ht="12.75">
      <c r="A34" s="9" t="s">
        <v>740</v>
      </c>
      <c r="B34" s="3" t="s">
        <v>1214</v>
      </c>
      <c r="C34" s="5" t="s">
        <v>735</v>
      </c>
      <c r="D34" s="11">
        <v>552032.5203125</v>
      </c>
      <c r="E34" s="11">
        <v>587763</v>
      </c>
      <c r="F34" s="11">
        <v>603927</v>
      </c>
    </row>
    <row r="35" spans="1:6" ht="12.75">
      <c r="A35" s="9" t="s">
        <v>402</v>
      </c>
      <c r="B35" s="3" t="s">
        <v>1214</v>
      </c>
      <c r="C35" s="7" t="s">
        <v>398</v>
      </c>
      <c r="D35" s="11">
        <v>180000</v>
      </c>
      <c r="E35" s="11">
        <v>184950</v>
      </c>
      <c r="F35" s="11">
        <v>190036.13</v>
      </c>
    </row>
    <row r="36" spans="1:4" ht="12.75">
      <c r="A36" s="8" t="s">
        <v>403</v>
      </c>
      <c r="B36" s="3" t="s">
        <v>1214</v>
      </c>
      <c r="C36" s="7" t="s">
        <v>398</v>
      </c>
      <c r="D36" s="11">
        <v>11612</v>
      </c>
    </row>
    <row r="37" spans="1:6" ht="12.75">
      <c r="A37" s="9" t="s">
        <v>95</v>
      </c>
      <c r="B37" s="3" t="s">
        <v>1214</v>
      </c>
      <c r="C37" s="5" t="s">
        <v>90</v>
      </c>
      <c r="D37" s="11">
        <v>43625.5431375</v>
      </c>
      <c r="E37" s="11">
        <v>44825.24557378125</v>
      </c>
      <c r="F37" s="11">
        <v>46057.94</v>
      </c>
    </row>
    <row r="38" spans="1:6" ht="12.75">
      <c r="A38" s="8" t="s">
        <v>96</v>
      </c>
      <c r="B38" s="3" t="s">
        <v>1214</v>
      </c>
      <c r="C38" s="5" t="s">
        <v>90</v>
      </c>
      <c r="D38" s="11">
        <v>114134.58665624999</v>
      </c>
      <c r="E38" s="11">
        <v>114135</v>
      </c>
      <c r="F38" s="11">
        <v>114135</v>
      </c>
    </row>
    <row r="39" spans="1:5" ht="12.75">
      <c r="A39" s="8" t="s">
        <v>1012</v>
      </c>
      <c r="B39" s="3" t="s">
        <v>1214</v>
      </c>
      <c r="C39" s="5" t="s">
        <v>1005</v>
      </c>
      <c r="D39" s="11">
        <v>65249</v>
      </c>
      <c r="E39" s="11">
        <v>130249</v>
      </c>
    </row>
    <row r="40" spans="1:5" ht="12.75">
      <c r="A40" s="8" t="s">
        <v>1013</v>
      </c>
      <c r="B40" s="3" t="s">
        <v>1214</v>
      </c>
      <c r="C40" s="5" t="s">
        <v>1005</v>
      </c>
      <c r="D40" s="11">
        <v>225000</v>
      </c>
      <c r="E40" s="11">
        <v>160000</v>
      </c>
    </row>
    <row r="41" spans="1:6" ht="12.75">
      <c r="A41" s="9" t="s">
        <v>741</v>
      </c>
      <c r="B41" s="3" t="s">
        <v>1214</v>
      </c>
      <c r="C41" s="5" t="s">
        <v>735</v>
      </c>
      <c r="D41" s="11">
        <v>55106</v>
      </c>
      <c r="E41" s="11">
        <v>56621.415</v>
      </c>
      <c r="F41" s="11">
        <v>58178.5</v>
      </c>
    </row>
    <row r="42" spans="1:6" ht="12.75">
      <c r="A42" s="10" t="s">
        <v>29</v>
      </c>
      <c r="B42" s="3" t="s">
        <v>1214</v>
      </c>
      <c r="C42" s="10" t="s">
        <v>1005</v>
      </c>
      <c r="F42" s="23">
        <v>298231</v>
      </c>
    </row>
    <row r="43" spans="1:6" ht="12.75">
      <c r="A43" s="9" t="s">
        <v>742</v>
      </c>
      <c r="B43" s="3" t="s">
        <v>1214</v>
      </c>
      <c r="C43" s="5" t="s">
        <v>735</v>
      </c>
      <c r="D43" s="11">
        <v>23650</v>
      </c>
      <c r="E43" s="11">
        <v>24300.375000000004</v>
      </c>
      <c r="F43" s="11">
        <v>24968.64</v>
      </c>
    </row>
    <row r="44" spans="1:6" ht="12.75">
      <c r="A44" s="9" t="s">
        <v>490</v>
      </c>
      <c r="B44" s="3" t="s">
        <v>1214</v>
      </c>
      <c r="C44" s="5" t="s">
        <v>486</v>
      </c>
      <c r="D44" s="11">
        <v>260606</v>
      </c>
      <c r="E44" s="11">
        <v>267772.66500000004</v>
      </c>
      <c r="F44" s="11">
        <v>275136.41</v>
      </c>
    </row>
    <row r="45" spans="1:4" ht="12.75">
      <c r="A45" s="8" t="s">
        <v>635</v>
      </c>
      <c r="B45" s="3" t="s">
        <v>1214</v>
      </c>
      <c r="C45" s="5" t="s">
        <v>630</v>
      </c>
      <c r="D45" s="11">
        <v>54107.1875</v>
      </c>
    </row>
    <row r="46" spans="1:5" ht="12.75">
      <c r="A46" s="8" t="s">
        <v>743</v>
      </c>
      <c r="B46" s="3" t="s">
        <v>1214</v>
      </c>
      <c r="C46" s="5" t="s">
        <v>735</v>
      </c>
      <c r="D46" s="11">
        <v>62375</v>
      </c>
      <c r="E46" s="11">
        <v>64090.31250000001</v>
      </c>
    </row>
    <row r="47" spans="1:6" ht="12.75">
      <c r="A47" s="8" t="s">
        <v>491</v>
      </c>
      <c r="B47" s="3" t="s">
        <v>1214</v>
      </c>
      <c r="C47" s="5" t="s">
        <v>486</v>
      </c>
      <c r="D47" s="11">
        <v>81160</v>
      </c>
      <c r="E47" s="11">
        <v>83391.9</v>
      </c>
      <c r="F47" s="11">
        <v>85685.18</v>
      </c>
    </row>
    <row r="48" spans="1:6" ht="12.75">
      <c r="A48" s="9" t="s">
        <v>1014</v>
      </c>
      <c r="B48" s="3" t="s">
        <v>1214</v>
      </c>
      <c r="C48" s="5" t="s">
        <v>1005</v>
      </c>
      <c r="D48" s="11">
        <v>23688.1266875</v>
      </c>
      <c r="E48" s="11">
        <v>24339.550171406252</v>
      </c>
      <c r="F48" s="11">
        <v>25008.89</v>
      </c>
    </row>
    <row r="49" spans="1:6" ht="12.75">
      <c r="A49" s="9" t="s">
        <v>97</v>
      </c>
      <c r="B49" s="3" t="s">
        <v>1214</v>
      </c>
      <c r="C49" s="5" t="s">
        <v>90</v>
      </c>
      <c r="D49" s="11">
        <v>108214.375</v>
      </c>
      <c r="E49" s="11">
        <v>111190.27031250001</v>
      </c>
      <c r="F49" s="11">
        <v>114248</v>
      </c>
    </row>
    <row r="50" spans="1:6" ht="12.75">
      <c r="A50" s="9" t="s">
        <v>404</v>
      </c>
      <c r="B50" s="3" t="s">
        <v>1214</v>
      </c>
      <c r="C50" s="7" t="s">
        <v>398</v>
      </c>
      <c r="D50" s="11">
        <v>48545</v>
      </c>
      <c r="E50" s="11">
        <v>49879.9875</v>
      </c>
      <c r="F50" s="11">
        <v>51251.69</v>
      </c>
    </row>
    <row r="51" spans="1:6" ht="12.75">
      <c r="A51" s="10" t="s">
        <v>72</v>
      </c>
      <c r="B51" s="3" t="s">
        <v>1214</v>
      </c>
      <c r="C51" s="10" t="s">
        <v>735</v>
      </c>
      <c r="F51" s="23">
        <v>170494</v>
      </c>
    </row>
    <row r="52" spans="1:6" ht="12.75">
      <c r="A52" s="8" t="s">
        <v>744</v>
      </c>
      <c r="B52" s="3" t="s">
        <v>1214</v>
      </c>
      <c r="C52" s="5" t="s">
        <v>735</v>
      </c>
      <c r="D52" s="11">
        <v>53079.1509375</v>
      </c>
      <c r="E52" s="11">
        <v>54538.82758828126</v>
      </c>
      <c r="F52" s="11">
        <v>56038.65</v>
      </c>
    </row>
    <row r="53" spans="1:6" ht="12.75">
      <c r="A53" s="9" t="s">
        <v>745</v>
      </c>
      <c r="B53" s="3" t="s">
        <v>1214</v>
      </c>
      <c r="C53" s="5" t="s">
        <v>735</v>
      </c>
      <c r="D53" s="11">
        <v>120440</v>
      </c>
      <c r="E53" s="11">
        <v>123752.1</v>
      </c>
      <c r="F53" s="11">
        <v>127155.28</v>
      </c>
    </row>
    <row r="54" spans="1:5" ht="12.75">
      <c r="A54" s="8" t="s">
        <v>746</v>
      </c>
      <c r="B54" s="3" t="s">
        <v>1214</v>
      </c>
      <c r="C54" s="5" t="s">
        <v>735</v>
      </c>
      <c r="D54" s="11">
        <v>99115</v>
      </c>
      <c r="E54" s="11">
        <v>101840.6625</v>
      </c>
    </row>
    <row r="55" spans="1:6" ht="12.75">
      <c r="A55" s="8" t="s">
        <v>747</v>
      </c>
      <c r="B55" s="3" t="s">
        <v>1214</v>
      </c>
      <c r="C55" s="5" t="s">
        <v>735</v>
      </c>
      <c r="D55" s="11">
        <v>248337</v>
      </c>
      <c r="E55" s="11">
        <v>255166.26750000002</v>
      </c>
      <c r="F55" s="11">
        <v>262183.34</v>
      </c>
    </row>
    <row r="56" spans="1:6" ht="12.75">
      <c r="A56" s="9" t="s">
        <v>1015</v>
      </c>
      <c r="B56" s="3" t="s">
        <v>1214</v>
      </c>
      <c r="C56" s="5" t="s">
        <v>1005</v>
      </c>
      <c r="D56" s="11">
        <v>95000</v>
      </c>
      <c r="E56" s="11">
        <v>97612.5</v>
      </c>
      <c r="F56" s="11">
        <v>100296.84</v>
      </c>
    </row>
    <row r="57" spans="1:6" ht="12.75">
      <c r="A57" s="9" t="s">
        <v>748</v>
      </c>
      <c r="B57" s="3" t="s">
        <v>1214</v>
      </c>
      <c r="C57" s="5" t="s">
        <v>735</v>
      </c>
      <c r="D57" s="11">
        <v>679752</v>
      </c>
      <c r="E57" s="11">
        <v>698444.1525000001</v>
      </c>
      <c r="F57" s="11">
        <v>717651.37</v>
      </c>
    </row>
    <row r="58" spans="1:4" ht="12.75">
      <c r="A58" s="8" t="s">
        <v>1016</v>
      </c>
      <c r="B58" s="3" t="s">
        <v>1214</v>
      </c>
      <c r="C58" s="5" t="s">
        <v>1005</v>
      </c>
      <c r="D58" s="11">
        <v>37897</v>
      </c>
    </row>
    <row r="59" spans="1:4" ht="12.75">
      <c r="A59" s="8" t="s">
        <v>1017</v>
      </c>
      <c r="B59" s="3" t="s">
        <v>1214</v>
      </c>
      <c r="C59" s="5" t="s">
        <v>1005</v>
      </c>
      <c r="D59" s="11">
        <v>33467.1760875</v>
      </c>
    </row>
    <row r="60" spans="1:6" ht="12.75">
      <c r="A60" s="9" t="s">
        <v>1018</v>
      </c>
      <c r="B60" s="3" t="s">
        <v>1214</v>
      </c>
      <c r="C60" s="5" t="s">
        <v>1005</v>
      </c>
      <c r="D60" s="11">
        <v>74321.46875</v>
      </c>
      <c r="E60" s="11">
        <v>96365.309140625</v>
      </c>
      <c r="F60" s="11">
        <v>99015.36</v>
      </c>
    </row>
    <row r="61" spans="1:5" ht="25.5">
      <c r="A61" s="12" t="s">
        <v>636</v>
      </c>
      <c r="B61" s="1" t="s">
        <v>1215</v>
      </c>
      <c r="C61" s="13" t="s">
        <v>630</v>
      </c>
      <c r="D61" s="16">
        <v>25336</v>
      </c>
      <c r="E61" s="16"/>
    </row>
    <row r="62" spans="1:6" ht="12.75">
      <c r="A62" s="9" t="s">
        <v>637</v>
      </c>
      <c r="B62" s="1" t="s">
        <v>27</v>
      </c>
      <c r="C62" s="5" t="s">
        <v>630</v>
      </c>
      <c r="D62" s="16">
        <v>50100</v>
      </c>
      <c r="E62" s="16">
        <v>51480</v>
      </c>
      <c r="F62" s="11">
        <v>52900</v>
      </c>
    </row>
    <row r="63" spans="1:5" ht="12.75">
      <c r="A63" s="12" t="s">
        <v>98</v>
      </c>
      <c r="B63" s="1" t="s">
        <v>27</v>
      </c>
      <c r="C63" s="5" t="s">
        <v>90</v>
      </c>
      <c r="D63" s="16">
        <v>30802</v>
      </c>
      <c r="E63" s="16"/>
    </row>
    <row r="64" spans="1:5" ht="25.5">
      <c r="A64" s="12" t="s">
        <v>638</v>
      </c>
      <c r="B64" s="1" t="s">
        <v>27</v>
      </c>
      <c r="C64" s="13" t="s">
        <v>630</v>
      </c>
      <c r="D64" s="16">
        <v>14152</v>
      </c>
      <c r="E64" s="16"/>
    </row>
    <row r="65" spans="1:5" ht="12.75">
      <c r="A65" s="12" t="s">
        <v>631</v>
      </c>
      <c r="B65" s="1" t="s">
        <v>27</v>
      </c>
      <c r="C65" s="5" t="s">
        <v>630</v>
      </c>
      <c r="D65" s="16">
        <v>45918</v>
      </c>
      <c r="E65" s="16"/>
    </row>
    <row r="66" spans="1:5" ht="12.75">
      <c r="A66" s="12" t="s">
        <v>1019</v>
      </c>
      <c r="B66" s="1" t="s">
        <v>27</v>
      </c>
      <c r="C66" s="5" t="s">
        <v>1005</v>
      </c>
      <c r="D66" s="16">
        <v>38720</v>
      </c>
      <c r="E66" s="16"/>
    </row>
    <row r="67" spans="1:6" ht="12.75">
      <c r="A67" s="12" t="s">
        <v>99</v>
      </c>
      <c r="B67" s="1" t="s">
        <v>27</v>
      </c>
      <c r="C67" s="5" t="s">
        <v>90</v>
      </c>
      <c r="D67" s="16">
        <v>98725</v>
      </c>
      <c r="E67" s="16">
        <v>168840</v>
      </c>
      <c r="F67" s="11">
        <v>173485</v>
      </c>
    </row>
    <row r="68" spans="1:6" ht="12.75">
      <c r="A68" s="9" t="s">
        <v>492</v>
      </c>
      <c r="B68" s="1" t="s">
        <v>27</v>
      </c>
      <c r="C68" s="5" t="s">
        <v>486</v>
      </c>
      <c r="D68" s="16"/>
      <c r="E68" s="16">
        <v>61940</v>
      </c>
      <c r="F68" s="11">
        <v>61785</v>
      </c>
    </row>
    <row r="69" spans="1:6" ht="12.75">
      <c r="A69" s="9" t="s">
        <v>100</v>
      </c>
      <c r="B69" s="1" t="s">
        <v>27</v>
      </c>
      <c r="C69" s="5" t="s">
        <v>90</v>
      </c>
      <c r="D69" s="16">
        <v>50250</v>
      </c>
      <c r="E69" s="16">
        <v>75000</v>
      </c>
      <c r="F69" s="11">
        <v>85000</v>
      </c>
    </row>
    <row r="70" spans="1:5" ht="12.75">
      <c r="A70" s="12" t="s">
        <v>101</v>
      </c>
      <c r="B70" s="1" t="s">
        <v>27</v>
      </c>
      <c r="C70" s="5" t="s">
        <v>90</v>
      </c>
      <c r="D70" s="16">
        <v>43580</v>
      </c>
      <c r="E70" s="16"/>
    </row>
    <row r="71" spans="1:6" ht="12.75">
      <c r="A71" s="12" t="s">
        <v>493</v>
      </c>
      <c r="B71" s="1" t="s">
        <v>27</v>
      </c>
      <c r="C71" s="5" t="s">
        <v>486</v>
      </c>
      <c r="D71" s="16">
        <v>54991</v>
      </c>
      <c r="E71" s="16">
        <v>100000</v>
      </c>
      <c r="F71" s="11">
        <v>102500</v>
      </c>
    </row>
    <row r="72" spans="1:5" ht="12.75">
      <c r="A72" s="12" t="s">
        <v>1020</v>
      </c>
      <c r="B72" s="1" t="s">
        <v>27</v>
      </c>
      <c r="C72" s="5" t="s">
        <v>1005</v>
      </c>
      <c r="D72" s="16">
        <v>40880</v>
      </c>
      <c r="E72" s="16">
        <v>42005</v>
      </c>
    </row>
    <row r="73" spans="1:6" ht="12.75">
      <c r="A73" s="9" t="s">
        <v>1021</v>
      </c>
      <c r="B73" s="1" t="s">
        <v>27</v>
      </c>
      <c r="C73" s="5" t="s">
        <v>1005</v>
      </c>
      <c r="D73" s="16">
        <v>232855</v>
      </c>
      <c r="E73" s="16">
        <v>239260</v>
      </c>
      <c r="F73" s="11">
        <v>554210</v>
      </c>
    </row>
    <row r="74" spans="1:6" ht="12.75">
      <c r="A74" s="12" t="s">
        <v>1220</v>
      </c>
      <c r="B74" s="1" t="s">
        <v>27</v>
      </c>
      <c r="C74" s="5" t="s">
        <v>90</v>
      </c>
      <c r="D74" s="16">
        <v>132165</v>
      </c>
      <c r="E74" s="16">
        <v>165800</v>
      </c>
      <c r="F74" s="23">
        <v>139532</v>
      </c>
    </row>
    <row r="75" spans="1:6" ht="12.75">
      <c r="A75" s="10" t="s">
        <v>57</v>
      </c>
      <c r="B75" s="6" t="s">
        <v>27</v>
      </c>
      <c r="C75" s="10" t="s">
        <v>398</v>
      </c>
      <c r="F75" s="23">
        <v>30000</v>
      </c>
    </row>
    <row r="76" spans="1:6" ht="12.75">
      <c r="A76" s="12" t="s">
        <v>102</v>
      </c>
      <c r="B76" s="1" t="s">
        <v>27</v>
      </c>
      <c r="C76" s="5" t="s">
        <v>90</v>
      </c>
      <c r="D76" s="16">
        <v>50100</v>
      </c>
      <c r="E76" s="16">
        <v>51480</v>
      </c>
      <c r="F76" s="11">
        <v>52900</v>
      </c>
    </row>
    <row r="77" spans="1:6" ht="12.75">
      <c r="A77" s="9" t="s">
        <v>103</v>
      </c>
      <c r="B77" s="1" t="s">
        <v>27</v>
      </c>
      <c r="C77" s="5" t="s">
        <v>90</v>
      </c>
      <c r="D77" s="16">
        <v>56850</v>
      </c>
      <c r="E77" s="16">
        <v>45000</v>
      </c>
      <c r="F77" s="11">
        <v>30000</v>
      </c>
    </row>
    <row r="78" spans="1:6" ht="12.75">
      <c r="A78" s="9" t="s">
        <v>316</v>
      </c>
      <c r="B78" s="1" t="s">
        <v>27</v>
      </c>
      <c r="C78" s="5" t="s">
        <v>313</v>
      </c>
      <c r="D78" s="16">
        <v>267405</v>
      </c>
      <c r="E78" s="16">
        <v>274760</v>
      </c>
      <c r="F78" s="11">
        <v>282315</v>
      </c>
    </row>
    <row r="79" spans="1:6" ht="12.75">
      <c r="A79" s="10" t="s">
        <v>53</v>
      </c>
      <c r="B79" s="6" t="s">
        <v>27</v>
      </c>
      <c r="C79" s="10" t="s">
        <v>398</v>
      </c>
      <c r="F79" s="23">
        <v>13651</v>
      </c>
    </row>
    <row r="80" spans="1:6" ht="12.75">
      <c r="A80" s="9" t="s">
        <v>317</v>
      </c>
      <c r="B80" s="1" t="s">
        <v>27</v>
      </c>
      <c r="C80" s="5" t="s">
        <v>313</v>
      </c>
      <c r="D80" s="16">
        <v>132100</v>
      </c>
      <c r="E80" s="16">
        <v>175735</v>
      </c>
      <c r="F80" s="11">
        <v>180565</v>
      </c>
    </row>
    <row r="81" spans="1:6" ht="12.75">
      <c r="A81" s="12" t="s">
        <v>749</v>
      </c>
      <c r="B81" s="1" t="s">
        <v>27</v>
      </c>
      <c r="C81" s="5" t="s">
        <v>735</v>
      </c>
      <c r="D81" s="16">
        <v>694537</v>
      </c>
      <c r="E81" s="16">
        <v>703920</v>
      </c>
      <c r="F81" s="11">
        <v>723280</v>
      </c>
    </row>
    <row r="82" spans="1:6" ht="12.75">
      <c r="A82" s="9" t="s">
        <v>1022</v>
      </c>
      <c r="B82" s="1" t="s">
        <v>27</v>
      </c>
      <c r="C82" s="5" t="s">
        <v>1005</v>
      </c>
      <c r="D82" s="16">
        <v>230000</v>
      </c>
      <c r="E82" s="16">
        <v>236325</v>
      </c>
      <c r="F82" s="11">
        <v>242830</v>
      </c>
    </row>
    <row r="83" spans="1:6" ht="12.75">
      <c r="A83" s="10" t="s">
        <v>51</v>
      </c>
      <c r="B83" s="6" t="s">
        <v>27</v>
      </c>
      <c r="C83" s="10" t="s">
        <v>398</v>
      </c>
      <c r="F83" s="23">
        <v>13649</v>
      </c>
    </row>
    <row r="84" spans="1:6" ht="12.75">
      <c r="A84" s="9" t="s">
        <v>104</v>
      </c>
      <c r="B84" s="1" t="s">
        <v>27</v>
      </c>
      <c r="C84" s="5" t="s">
        <v>90</v>
      </c>
      <c r="D84" s="16">
        <v>17500</v>
      </c>
      <c r="E84" s="16">
        <v>34755</v>
      </c>
      <c r="F84" s="11">
        <v>35710</v>
      </c>
    </row>
    <row r="85" spans="1:6" ht="12.75">
      <c r="A85" s="9" t="s">
        <v>494</v>
      </c>
      <c r="B85" s="1" t="s">
        <v>27</v>
      </c>
      <c r="C85" s="5" t="s">
        <v>486</v>
      </c>
      <c r="D85" s="16">
        <v>21238</v>
      </c>
      <c r="E85" s="16">
        <v>50000</v>
      </c>
      <c r="F85" s="11">
        <v>51250</v>
      </c>
    </row>
    <row r="86" spans="1:5" ht="12.75">
      <c r="A86" s="12" t="s">
        <v>1023</v>
      </c>
      <c r="B86" s="1" t="s">
        <v>27</v>
      </c>
      <c r="C86" s="5" t="s">
        <v>1005</v>
      </c>
      <c r="D86" s="16">
        <v>68737</v>
      </c>
      <c r="E86" s="16"/>
    </row>
    <row r="87" spans="1:6" ht="12.75">
      <c r="A87" s="9" t="s">
        <v>495</v>
      </c>
      <c r="B87" s="1" t="s">
        <v>27</v>
      </c>
      <c r="C87" s="5" t="s">
        <v>486</v>
      </c>
      <c r="D87" s="16">
        <v>59124</v>
      </c>
      <c r="E87" s="16">
        <v>36450</v>
      </c>
      <c r="F87" s="11">
        <v>18730</v>
      </c>
    </row>
    <row r="88" spans="1:5" ht="25.5">
      <c r="A88" s="12" t="s">
        <v>639</v>
      </c>
      <c r="B88" s="1" t="s">
        <v>27</v>
      </c>
      <c r="C88" s="13" t="s">
        <v>630</v>
      </c>
      <c r="D88" s="16">
        <v>30000</v>
      </c>
      <c r="E88" s="16">
        <v>30825</v>
      </c>
    </row>
    <row r="89" spans="1:5" ht="12.75">
      <c r="A89" s="12" t="s">
        <v>496</v>
      </c>
      <c r="B89" s="1" t="s">
        <v>27</v>
      </c>
      <c r="C89" s="5" t="s">
        <v>486</v>
      </c>
      <c r="D89" s="16">
        <v>17561</v>
      </c>
      <c r="E89" s="16"/>
    </row>
    <row r="90" spans="1:6" ht="12.75">
      <c r="A90" s="12" t="s">
        <v>497</v>
      </c>
      <c r="B90" s="1" t="s">
        <v>27</v>
      </c>
      <c r="C90" s="5" t="s">
        <v>486</v>
      </c>
      <c r="D90" s="16">
        <v>50441</v>
      </c>
      <c r="E90" s="16">
        <v>80000</v>
      </c>
      <c r="F90" s="11">
        <v>82000</v>
      </c>
    </row>
    <row r="91" spans="1:6" ht="12.75">
      <c r="A91" s="12" t="s">
        <v>750</v>
      </c>
      <c r="B91" s="1" t="s">
        <v>27</v>
      </c>
      <c r="C91" s="5" t="s">
        <v>735</v>
      </c>
      <c r="D91" s="16">
        <v>77489</v>
      </c>
      <c r="E91" s="16">
        <v>114620</v>
      </c>
      <c r="F91" s="11">
        <v>117775</v>
      </c>
    </row>
    <row r="92" spans="1:6" ht="12.75">
      <c r="A92" s="9" t="s">
        <v>498</v>
      </c>
      <c r="B92" s="1" t="s">
        <v>27</v>
      </c>
      <c r="C92" s="5" t="s">
        <v>486</v>
      </c>
      <c r="D92" s="16">
        <v>140000</v>
      </c>
      <c r="E92" s="16">
        <v>178850</v>
      </c>
      <c r="F92" s="11">
        <v>186097</v>
      </c>
    </row>
    <row r="93" spans="1:6" ht="12.75">
      <c r="A93" s="12" t="s">
        <v>318</v>
      </c>
      <c r="B93" s="1" t="s">
        <v>27</v>
      </c>
      <c r="C93" s="5" t="s">
        <v>313</v>
      </c>
      <c r="D93" s="16">
        <v>177737</v>
      </c>
      <c r="E93" s="16">
        <v>182620</v>
      </c>
      <c r="F93" s="11">
        <v>187650</v>
      </c>
    </row>
    <row r="94" spans="1:6" ht="12.75">
      <c r="A94" s="12" t="s">
        <v>105</v>
      </c>
      <c r="B94" s="1" t="s">
        <v>27</v>
      </c>
      <c r="C94" s="5" t="s">
        <v>90</v>
      </c>
      <c r="D94" s="16">
        <v>50100</v>
      </c>
      <c r="E94" s="16">
        <v>51480</v>
      </c>
      <c r="F94" s="11">
        <v>52900</v>
      </c>
    </row>
    <row r="95" spans="1:6" ht="12.75">
      <c r="A95" s="9" t="s">
        <v>751</v>
      </c>
      <c r="B95" s="1" t="s">
        <v>27</v>
      </c>
      <c r="C95" s="5" t="s">
        <v>735</v>
      </c>
      <c r="D95" s="16">
        <v>42025</v>
      </c>
      <c r="E95" s="16">
        <v>43180</v>
      </c>
      <c r="F95" s="11">
        <v>44370</v>
      </c>
    </row>
    <row r="96" spans="1:6" ht="12.75">
      <c r="A96" s="12" t="s">
        <v>106</v>
      </c>
      <c r="B96" s="1" t="s">
        <v>27</v>
      </c>
      <c r="C96" s="5" t="s">
        <v>90</v>
      </c>
      <c r="D96" s="16">
        <v>112125</v>
      </c>
      <c r="E96" s="16">
        <v>115210</v>
      </c>
      <c r="F96" s="11">
        <v>118380</v>
      </c>
    </row>
    <row r="97" spans="1:5" ht="12.75">
      <c r="A97" s="12" t="s">
        <v>405</v>
      </c>
      <c r="B97" s="1" t="s">
        <v>27</v>
      </c>
      <c r="C97" s="14" t="s">
        <v>398</v>
      </c>
      <c r="D97" s="16">
        <v>103440</v>
      </c>
      <c r="E97" s="16">
        <v>106285</v>
      </c>
    </row>
    <row r="98" spans="1:5" ht="12.75">
      <c r="A98" s="12" t="s">
        <v>107</v>
      </c>
      <c r="B98" s="1" t="s">
        <v>27</v>
      </c>
      <c r="C98" s="5" t="s">
        <v>90</v>
      </c>
      <c r="D98" s="16">
        <v>11147</v>
      </c>
      <c r="E98" s="16"/>
    </row>
    <row r="99" spans="1:6" ht="12.75">
      <c r="A99" s="9" t="s">
        <v>108</v>
      </c>
      <c r="B99" s="1" t="s">
        <v>27</v>
      </c>
      <c r="C99" s="5" t="s">
        <v>90</v>
      </c>
      <c r="D99" s="16">
        <v>25000</v>
      </c>
      <c r="E99" s="16">
        <v>30000</v>
      </c>
      <c r="F99" s="11">
        <v>30825</v>
      </c>
    </row>
    <row r="100" spans="1:6" ht="12.75">
      <c r="A100" s="9" t="s">
        <v>1024</v>
      </c>
      <c r="B100" s="1" t="s">
        <v>27</v>
      </c>
      <c r="C100" s="5" t="s">
        <v>1005</v>
      </c>
      <c r="D100" s="16">
        <v>102320</v>
      </c>
      <c r="E100" s="16">
        <v>122320</v>
      </c>
      <c r="F100" s="11">
        <v>126480</v>
      </c>
    </row>
    <row r="101" spans="1:6" ht="12.75">
      <c r="A101" s="10" t="s">
        <v>52</v>
      </c>
      <c r="B101" s="6" t="s">
        <v>27</v>
      </c>
      <c r="C101" s="10" t="s">
        <v>398</v>
      </c>
      <c r="F101" s="23">
        <v>13650</v>
      </c>
    </row>
    <row r="102" spans="1:5" ht="12.75">
      <c r="A102" s="12" t="s">
        <v>109</v>
      </c>
      <c r="B102" s="1" t="s">
        <v>27</v>
      </c>
      <c r="C102" s="5" t="s">
        <v>90</v>
      </c>
      <c r="D102" s="16">
        <v>8867</v>
      </c>
      <c r="E102" s="16"/>
    </row>
    <row r="103" spans="1:6" ht="12.75">
      <c r="A103" s="12" t="s">
        <v>1025</v>
      </c>
      <c r="B103" s="1" t="s">
        <v>27</v>
      </c>
      <c r="C103" s="5" t="s">
        <v>1005</v>
      </c>
      <c r="D103" s="16">
        <v>22704</v>
      </c>
      <c r="E103" s="16">
        <v>23330</v>
      </c>
      <c r="F103" s="11">
        <v>23970</v>
      </c>
    </row>
    <row r="104" spans="1:6" ht="12.75">
      <c r="A104" s="12" t="s">
        <v>752</v>
      </c>
      <c r="B104" s="1" t="s">
        <v>27</v>
      </c>
      <c r="C104" s="5" t="s">
        <v>735</v>
      </c>
      <c r="D104" s="16">
        <v>1430814</v>
      </c>
      <c r="E104" s="16">
        <v>1535435</v>
      </c>
      <c r="F104" s="11">
        <v>1705505</v>
      </c>
    </row>
    <row r="105" spans="1:6" ht="12.75">
      <c r="A105" s="10" t="s">
        <v>55</v>
      </c>
      <c r="B105" s="6" t="s">
        <v>27</v>
      </c>
      <c r="C105" s="10" t="s">
        <v>398</v>
      </c>
      <c r="F105" s="23">
        <v>13651</v>
      </c>
    </row>
    <row r="106" spans="1:6" ht="12.75">
      <c r="A106" s="9" t="s">
        <v>110</v>
      </c>
      <c r="B106" s="1" t="s">
        <v>27</v>
      </c>
      <c r="C106" s="5" t="s">
        <v>90</v>
      </c>
      <c r="D106" s="16">
        <v>22000</v>
      </c>
      <c r="E106" s="16">
        <v>34755</v>
      </c>
      <c r="F106" s="24">
        <v>35710</v>
      </c>
    </row>
    <row r="107" spans="1:6" ht="12.75">
      <c r="A107" s="8" t="s">
        <v>111</v>
      </c>
      <c r="B107" s="1" t="s">
        <v>27</v>
      </c>
      <c r="C107" s="5" t="s">
        <v>90</v>
      </c>
      <c r="D107" s="16"/>
      <c r="E107" s="16">
        <v>70000</v>
      </c>
      <c r="F107" s="11">
        <v>51925</v>
      </c>
    </row>
    <row r="108" spans="1:5" ht="12.75">
      <c r="A108" s="12" t="s">
        <v>499</v>
      </c>
      <c r="B108" s="1" t="s">
        <v>27</v>
      </c>
      <c r="C108" s="5" t="s">
        <v>486</v>
      </c>
      <c r="D108" s="16">
        <v>2007</v>
      </c>
      <c r="E108" s="16"/>
    </row>
    <row r="109" spans="1:6" ht="12.75">
      <c r="A109" s="9" t="s">
        <v>112</v>
      </c>
      <c r="B109" s="1" t="s">
        <v>27</v>
      </c>
      <c r="C109" s="5" t="s">
        <v>90</v>
      </c>
      <c r="D109" s="16">
        <v>33825</v>
      </c>
      <c r="E109" s="16">
        <v>34755</v>
      </c>
      <c r="F109" s="11">
        <v>35710</v>
      </c>
    </row>
    <row r="110" spans="1:6" ht="12.75">
      <c r="A110" s="9" t="s">
        <v>406</v>
      </c>
      <c r="B110" s="1" t="s">
        <v>27</v>
      </c>
      <c r="C110" s="7" t="s">
        <v>398</v>
      </c>
      <c r="D110" s="16">
        <v>20666</v>
      </c>
      <c r="E110" s="16">
        <v>21235</v>
      </c>
      <c r="F110" s="11">
        <v>21818</v>
      </c>
    </row>
    <row r="111" spans="1:6" ht="12.75">
      <c r="A111" s="12" t="s">
        <v>319</v>
      </c>
      <c r="B111" s="1" t="s">
        <v>27</v>
      </c>
      <c r="C111" s="5" t="s">
        <v>313</v>
      </c>
      <c r="D111" s="16">
        <v>45000</v>
      </c>
      <c r="E111" s="16">
        <v>46240</v>
      </c>
      <c r="F111" s="11">
        <v>47510</v>
      </c>
    </row>
    <row r="112" spans="1:6" ht="12.75">
      <c r="A112" s="12" t="s">
        <v>753</v>
      </c>
      <c r="B112" s="1" t="s">
        <v>27</v>
      </c>
      <c r="C112" s="5" t="s">
        <v>735</v>
      </c>
      <c r="D112" s="16">
        <v>42025</v>
      </c>
      <c r="E112" s="16">
        <v>43180</v>
      </c>
      <c r="F112" s="11">
        <v>44370</v>
      </c>
    </row>
    <row r="113" spans="1:6" ht="12.75">
      <c r="A113" s="12" t="s">
        <v>640</v>
      </c>
      <c r="B113" s="1" t="s">
        <v>27</v>
      </c>
      <c r="C113" s="5" t="s">
        <v>630</v>
      </c>
      <c r="D113" s="16">
        <v>23150</v>
      </c>
      <c r="E113" s="16">
        <v>23790</v>
      </c>
      <c r="F113" s="11">
        <v>24445</v>
      </c>
    </row>
    <row r="114" spans="1:6" ht="12.75">
      <c r="A114" s="9" t="s">
        <v>641</v>
      </c>
      <c r="B114" s="1" t="s">
        <v>27</v>
      </c>
      <c r="C114" s="5" t="s">
        <v>630</v>
      </c>
      <c r="D114" s="16">
        <v>30750</v>
      </c>
      <c r="E114" s="16">
        <v>50000</v>
      </c>
      <c r="F114" s="11">
        <v>56000</v>
      </c>
    </row>
    <row r="115" spans="1:5" ht="12.75">
      <c r="A115" s="12" t="s">
        <v>754</v>
      </c>
      <c r="B115" s="1" t="s">
        <v>27</v>
      </c>
      <c r="C115" s="7" t="s">
        <v>735</v>
      </c>
      <c r="D115" s="16">
        <v>7801</v>
      </c>
      <c r="E115" s="16"/>
    </row>
    <row r="116" spans="1:6" ht="12.75">
      <c r="A116" s="12" t="s">
        <v>113</v>
      </c>
      <c r="B116" s="1" t="s">
        <v>27</v>
      </c>
      <c r="C116" s="5" t="s">
        <v>90</v>
      </c>
      <c r="D116" s="16">
        <v>50100</v>
      </c>
      <c r="E116" s="16">
        <v>51480</v>
      </c>
      <c r="F116" s="11">
        <v>52900</v>
      </c>
    </row>
    <row r="117" spans="1:5" ht="12.75">
      <c r="A117" s="12" t="s">
        <v>634</v>
      </c>
      <c r="B117" s="1" t="s">
        <v>27</v>
      </c>
      <c r="C117" s="5" t="s">
        <v>630</v>
      </c>
      <c r="D117" s="16">
        <v>35569</v>
      </c>
      <c r="E117" s="16"/>
    </row>
    <row r="118" spans="1:6" ht="12.75">
      <c r="A118" s="9" t="s">
        <v>1026</v>
      </c>
      <c r="B118" s="1" t="s">
        <v>27</v>
      </c>
      <c r="C118" s="5" t="s">
        <v>1005</v>
      </c>
      <c r="D118" s="16">
        <v>78450</v>
      </c>
      <c r="E118" s="16">
        <v>288469</v>
      </c>
      <c r="F118" s="11">
        <v>257915</v>
      </c>
    </row>
    <row r="119" spans="1:6" ht="12.75">
      <c r="A119" s="9" t="s">
        <v>114</v>
      </c>
      <c r="B119" s="1" t="s">
        <v>27</v>
      </c>
      <c r="C119" s="5" t="s">
        <v>90</v>
      </c>
      <c r="D119" s="16">
        <v>17500</v>
      </c>
      <c r="E119" s="16">
        <v>34755</v>
      </c>
      <c r="F119" s="11">
        <v>35710</v>
      </c>
    </row>
    <row r="120" spans="1:6" ht="12.75">
      <c r="A120" s="9" t="s">
        <v>755</v>
      </c>
      <c r="B120" s="1" t="s">
        <v>27</v>
      </c>
      <c r="C120" s="5" t="s">
        <v>735</v>
      </c>
      <c r="D120" s="16">
        <v>257351</v>
      </c>
      <c r="E120" s="16">
        <v>254715</v>
      </c>
      <c r="F120" s="23">
        <v>261720</v>
      </c>
    </row>
    <row r="121" spans="1:6" ht="12.75">
      <c r="A121" s="9" t="s">
        <v>756</v>
      </c>
      <c r="B121" s="1" t="s">
        <v>27</v>
      </c>
      <c r="C121" s="5" t="s">
        <v>735</v>
      </c>
      <c r="D121" s="16">
        <v>21000</v>
      </c>
      <c r="E121" s="16">
        <v>21580</v>
      </c>
      <c r="F121" s="23">
        <v>22175</v>
      </c>
    </row>
    <row r="122" spans="1:6" ht="12.75">
      <c r="A122" s="9" t="s">
        <v>115</v>
      </c>
      <c r="B122" s="1" t="s">
        <v>27</v>
      </c>
      <c r="C122" s="5" t="s">
        <v>90</v>
      </c>
      <c r="D122" s="16">
        <v>31340</v>
      </c>
      <c r="E122" s="16">
        <v>32200</v>
      </c>
      <c r="F122" s="11">
        <v>33090</v>
      </c>
    </row>
    <row r="123" spans="1:5" ht="12.75">
      <c r="A123" s="12" t="s">
        <v>757</v>
      </c>
      <c r="B123" s="1" t="s">
        <v>27</v>
      </c>
      <c r="C123" s="7" t="s">
        <v>735</v>
      </c>
      <c r="D123" s="16">
        <v>123000</v>
      </c>
      <c r="E123" s="16"/>
    </row>
    <row r="124" spans="1:5" ht="12.75">
      <c r="A124" s="12" t="s">
        <v>758</v>
      </c>
      <c r="B124" s="1" t="s">
        <v>27</v>
      </c>
      <c r="C124" s="7" t="s">
        <v>735</v>
      </c>
      <c r="D124" s="16">
        <v>50428</v>
      </c>
      <c r="E124" s="16"/>
    </row>
    <row r="125" spans="1:5" ht="12.75">
      <c r="A125" s="12" t="s">
        <v>759</v>
      </c>
      <c r="B125" s="1" t="s">
        <v>27</v>
      </c>
      <c r="C125" s="7" t="s">
        <v>735</v>
      </c>
      <c r="D125" s="16">
        <v>80895</v>
      </c>
      <c r="E125" s="16"/>
    </row>
    <row r="126" spans="1:6" ht="12.75">
      <c r="A126" s="9" t="s">
        <v>116</v>
      </c>
      <c r="B126" s="1" t="s">
        <v>27</v>
      </c>
      <c r="C126" s="5" t="s">
        <v>90</v>
      </c>
      <c r="D126" s="16">
        <v>44357</v>
      </c>
      <c r="E126" s="16">
        <v>45580</v>
      </c>
      <c r="F126" s="11">
        <v>46830</v>
      </c>
    </row>
    <row r="127" spans="1:6" ht="12.75">
      <c r="A127" s="9" t="s">
        <v>1027</v>
      </c>
      <c r="B127" s="1" t="s">
        <v>27</v>
      </c>
      <c r="C127" s="5" t="s">
        <v>1005</v>
      </c>
      <c r="D127" s="16">
        <v>100000</v>
      </c>
      <c r="E127" s="16">
        <v>102750</v>
      </c>
      <c r="F127" s="23">
        <v>105580</v>
      </c>
    </row>
    <row r="128" spans="1:6" ht="12.75">
      <c r="A128" s="12" t="s">
        <v>760</v>
      </c>
      <c r="B128" s="1" t="s">
        <v>27</v>
      </c>
      <c r="C128" s="5" t="s">
        <v>735</v>
      </c>
      <c r="D128" s="16">
        <v>572449</v>
      </c>
      <c r="E128" s="16">
        <v>678475</v>
      </c>
      <c r="F128" s="11">
        <v>697134</v>
      </c>
    </row>
    <row r="129" spans="1:6" ht="12.75">
      <c r="A129" s="10" t="s">
        <v>56</v>
      </c>
      <c r="B129" s="6" t="s">
        <v>27</v>
      </c>
      <c r="C129" s="10" t="s">
        <v>398</v>
      </c>
      <c r="F129" s="23">
        <v>13651</v>
      </c>
    </row>
    <row r="130" spans="1:6" ht="12.75">
      <c r="A130" s="9" t="s">
        <v>320</v>
      </c>
      <c r="B130" s="1" t="s">
        <v>27</v>
      </c>
      <c r="C130" s="5" t="s">
        <v>313</v>
      </c>
      <c r="D130" s="16">
        <v>25635</v>
      </c>
      <c r="E130" s="16">
        <v>15805</v>
      </c>
      <c r="F130" s="23">
        <v>8120</v>
      </c>
    </row>
    <row r="131" spans="1:5" ht="12.75">
      <c r="A131" s="12" t="s">
        <v>500</v>
      </c>
      <c r="B131" s="1" t="s">
        <v>27</v>
      </c>
      <c r="C131" s="5" t="s">
        <v>486</v>
      </c>
      <c r="D131" s="16">
        <v>3903</v>
      </c>
      <c r="E131" s="16"/>
    </row>
    <row r="132" spans="1:6" ht="12.75">
      <c r="A132" s="10" t="s">
        <v>54</v>
      </c>
      <c r="B132" s="6" t="s">
        <v>27</v>
      </c>
      <c r="C132" s="10" t="s">
        <v>398</v>
      </c>
      <c r="F132" s="23">
        <v>13651</v>
      </c>
    </row>
    <row r="133" spans="1:6" ht="12.75">
      <c r="A133" s="9" t="s">
        <v>117</v>
      </c>
      <c r="B133" s="1" t="s">
        <v>27</v>
      </c>
      <c r="C133" s="5" t="s">
        <v>90</v>
      </c>
      <c r="D133" s="16">
        <v>18985</v>
      </c>
      <c r="E133" s="16">
        <v>25000</v>
      </c>
      <c r="F133" s="23">
        <v>25690</v>
      </c>
    </row>
    <row r="134" spans="1:7" ht="12.75">
      <c r="A134" s="9" t="s">
        <v>1028</v>
      </c>
      <c r="B134" s="1" t="s">
        <v>27</v>
      </c>
      <c r="C134" s="5" t="s">
        <v>1005</v>
      </c>
      <c r="D134" s="16">
        <v>36045</v>
      </c>
      <c r="E134" s="16">
        <v>52450</v>
      </c>
      <c r="F134" s="11">
        <v>53890</v>
      </c>
      <c r="G134" s="5"/>
    </row>
    <row r="135" spans="1:7" ht="12.75">
      <c r="A135" s="12" t="s">
        <v>761</v>
      </c>
      <c r="B135" s="1" t="s">
        <v>27</v>
      </c>
      <c r="C135" s="5" t="s">
        <v>735</v>
      </c>
      <c r="D135" s="16">
        <v>1261275</v>
      </c>
      <c r="E135" s="16">
        <v>1306245</v>
      </c>
      <c r="F135" s="11">
        <v>1342165</v>
      </c>
      <c r="G135" s="5"/>
    </row>
    <row r="136" spans="1:7" ht="12.75">
      <c r="A136" s="12" t="s">
        <v>118</v>
      </c>
      <c r="B136" s="1" t="s">
        <v>27</v>
      </c>
      <c r="C136" s="5" t="s">
        <v>90</v>
      </c>
      <c r="D136" s="16">
        <v>122608</v>
      </c>
      <c r="E136" s="16">
        <v>125980</v>
      </c>
      <c r="G136" s="5"/>
    </row>
    <row r="137" spans="1:7" ht="12.75">
      <c r="A137" s="12" t="s">
        <v>1221</v>
      </c>
      <c r="B137" s="1" t="s">
        <v>27</v>
      </c>
      <c r="C137" s="5" t="s">
        <v>90</v>
      </c>
      <c r="D137" s="16">
        <v>28541</v>
      </c>
      <c r="E137" s="16">
        <v>29326</v>
      </c>
      <c r="F137" s="11">
        <v>25058</v>
      </c>
      <c r="G137" s="5"/>
    </row>
    <row r="138" spans="1:7" ht="12.75">
      <c r="A138" s="10" t="s">
        <v>30</v>
      </c>
      <c r="B138" s="6" t="s">
        <v>27</v>
      </c>
      <c r="C138" s="10" t="s">
        <v>1005</v>
      </c>
      <c r="F138" s="23">
        <v>18724</v>
      </c>
      <c r="G138" s="5"/>
    </row>
    <row r="139" spans="1:7" ht="12.75">
      <c r="A139" s="9" t="s">
        <v>119</v>
      </c>
      <c r="B139" s="1" t="s">
        <v>27</v>
      </c>
      <c r="C139" s="5" t="s">
        <v>90</v>
      </c>
      <c r="D139" s="16">
        <v>33000</v>
      </c>
      <c r="E139" s="16">
        <v>34755</v>
      </c>
      <c r="F139" s="11">
        <v>35710</v>
      </c>
      <c r="G139" s="5"/>
    </row>
    <row r="140" spans="1:7" ht="12.75">
      <c r="A140" s="12" t="s">
        <v>1029</v>
      </c>
      <c r="B140" s="1" t="s">
        <v>27</v>
      </c>
      <c r="C140" s="5" t="s">
        <v>1005</v>
      </c>
      <c r="D140" s="16">
        <v>128599</v>
      </c>
      <c r="E140" s="16">
        <v>132135</v>
      </c>
      <c r="G140" s="5"/>
    </row>
    <row r="141" spans="1:7" ht="12.75">
      <c r="A141" s="9" t="s">
        <v>490</v>
      </c>
      <c r="B141" s="1" t="s">
        <v>27</v>
      </c>
      <c r="C141" s="5" t="s">
        <v>486</v>
      </c>
      <c r="D141" s="16">
        <v>195532</v>
      </c>
      <c r="E141" s="16">
        <v>200910</v>
      </c>
      <c r="F141" s="23">
        <v>206435</v>
      </c>
      <c r="G141" s="5"/>
    </row>
    <row r="142" spans="1:7" ht="12.75">
      <c r="A142" s="12" t="s">
        <v>120</v>
      </c>
      <c r="B142" s="1" t="s">
        <v>27</v>
      </c>
      <c r="C142" s="5" t="s">
        <v>90</v>
      </c>
      <c r="D142" s="16">
        <v>50100</v>
      </c>
      <c r="E142" s="16">
        <v>51480</v>
      </c>
      <c r="F142" s="11">
        <v>52900</v>
      </c>
      <c r="G142" s="5"/>
    </row>
    <row r="143" spans="1:7" ht="12.75">
      <c r="A143" s="12" t="s">
        <v>121</v>
      </c>
      <c r="B143" s="1" t="s">
        <v>27</v>
      </c>
      <c r="C143" s="5" t="s">
        <v>90</v>
      </c>
      <c r="D143" s="16">
        <v>52006</v>
      </c>
      <c r="E143" s="16">
        <v>53440</v>
      </c>
      <c r="G143" s="5"/>
    </row>
    <row r="144" spans="1:9" ht="12.75">
      <c r="A144" s="12" t="s">
        <v>1030</v>
      </c>
      <c r="B144" s="1" t="s">
        <v>27</v>
      </c>
      <c r="C144" s="5" t="s">
        <v>1005</v>
      </c>
      <c r="D144" s="16">
        <v>41610</v>
      </c>
      <c r="E144" s="16"/>
      <c r="G144" s="5"/>
      <c r="H144" s="5"/>
      <c r="I144" s="5"/>
    </row>
    <row r="145" spans="1:9" ht="12.75">
      <c r="A145" s="12" t="s">
        <v>762</v>
      </c>
      <c r="B145" s="1" t="s">
        <v>27</v>
      </c>
      <c r="C145" s="5" t="s">
        <v>735</v>
      </c>
      <c r="D145" s="16">
        <v>46826</v>
      </c>
      <c r="E145" s="16">
        <v>48110</v>
      </c>
      <c r="F145" s="11">
        <v>49440</v>
      </c>
      <c r="G145" s="5"/>
      <c r="H145" s="5"/>
      <c r="I145" s="5"/>
    </row>
    <row r="146" spans="1:9" ht="12.75">
      <c r="A146" s="9" t="s">
        <v>321</v>
      </c>
      <c r="B146" s="1" t="s">
        <v>27</v>
      </c>
      <c r="C146" s="5" t="s">
        <v>313</v>
      </c>
      <c r="D146" s="16"/>
      <c r="E146" s="16">
        <v>35000</v>
      </c>
      <c r="F146" s="11">
        <v>40000</v>
      </c>
      <c r="G146" s="5"/>
      <c r="H146" s="5"/>
      <c r="I146" s="5"/>
    </row>
    <row r="147" spans="1:9" ht="12.75">
      <c r="A147" s="12" t="s">
        <v>122</v>
      </c>
      <c r="B147" s="1" t="s">
        <v>27</v>
      </c>
      <c r="C147" s="5" t="s">
        <v>90</v>
      </c>
      <c r="D147" s="16">
        <v>111461</v>
      </c>
      <c r="E147" s="16"/>
      <c r="H147" s="5"/>
      <c r="I147" s="5"/>
    </row>
    <row r="148" spans="1:9" ht="12.75">
      <c r="A148" s="9" t="s">
        <v>123</v>
      </c>
      <c r="B148" s="1" t="s">
        <v>27</v>
      </c>
      <c r="C148" s="5" t="s">
        <v>90</v>
      </c>
      <c r="D148" s="16">
        <v>26266</v>
      </c>
      <c r="E148" s="16">
        <v>26990</v>
      </c>
      <c r="F148" s="11">
        <v>27730</v>
      </c>
      <c r="H148" s="5"/>
      <c r="I148" s="5"/>
    </row>
    <row r="149" spans="1:9" ht="12.75">
      <c r="A149" s="12" t="s">
        <v>322</v>
      </c>
      <c r="B149" s="1" t="s">
        <v>27</v>
      </c>
      <c r="C149" s="5" t="s">
        <v>313</v>
      </c>
      <c r="D149" s="16">
        <v>52867</v>
      </c>
      <c r="E149" s="16">
        <v>54320</v>
      </c>
      <c r="F149" s="11">
        <v>55815</v>
      </c>
      <c r="H149" s="5"/>
      <c r="I149" s="5"/>
    </row>
    <row r="150" spans="1:9" ht="12.75">
      <c r="A150" s="9" t="s">
        <v>501</v>
      </c>
      <c r="B150" s="1" t="s">
        <v>27</v>
      </c>
      <c r="C150" s="5" t="s">
        <v>486</v>
      </c>
      <c r="D150" s="16">
        <v>139000</v>
      </c>
      <c r="E150" s="16">
        <v>142820</v>
      </c>
      <c r="F150" s="11">
        <v>146755</v>
      </c>
      <c r="H150" s="5"/>
      <c r="I150" s="5"/>
    </row>
    <row r="151" spans="1:9" ht="12.75">
      <c r="A151" s="12" t="s">
        <v>124</v>
      </c>
      <c r="B151" s="1" t="s">
        <v>27</v>
      </c>
      <c r="C151" s="5" t="s">
        <v>90</v>
      </c>
      <c r="D151" s="16">
        <v>50100</v>
      </c>
      <c r="E151" s="16">
        <v>51480</v>
      </c>
      <c r="F151" s="11">
        <v>52900</v>
      </c>
      <c r="H151" s="5"/>
      <c r="I151" s="5"/>
    </row>
    <row r="152" spans="1:9" ht="12.75">
      <c r="A152" s="12" t="s">
        <v>502</v>
      </c>
      <c r="B152" s="1" t="s">
        <v>27</v>
      </c>
      <c r="C152" s="5" t="s">
        <v>486</v>
      </c>
      <c r="D152" s="16">
        <v>21170</v>
      </c>
      <c r="E152" s="16">
        <v>41750</v>
      </c>
      <c r="F152" s="11">
        <v>42900</v>
      </c>
      <c r="H152" s="5"/>
      <c r="I152" s="5"/>
    </row>
    <row r="153" spans="1:9" ht="12.75">
      <c r="A153" s="9" t="s">
        <v>125</v>
      </c>
      <c r="B153" s="1" t="s">
        <v>27</v>
      </c>
      <c r="C153" s="5" t="s">
        <v>90</v>
      </c>
      <c r="D153" s="16">
        <v>49521</v>
      </c>
      <c r="E153" s="16">
        <v>50880</v>
      </c>
      <c r="F153" s="11">
        <v>52280</v>
      </c>
      <c r="H153" s="5"/>
      <c r="I153" s="5"/>
    </row>
    <row r="154" spans="1:9" ht="12.75">
      <c r="A154" s="10" t="s">
        <v>41</v>
      </c>
      <c r="B154" s="6" t="s">
        <v>27</v>
      </c>
      <c r="C154" s="10" t="s">
        <v>90</v>
      </c>
      <c r="F154" s="23">
        <v>24392</v>
      </c>
      <c r="H154" s="5"/>
      <c r="I154" s="5"/>
    </row>
    <row r="155" spans="1:9" ht="12.75">
      <c r="A155" s="10" t="s">
        <v>42</v>
      </c>
      <c r="B155" s="6" t="s">
        <v>27</v>
      </c>
      <c r="C155" s="10" t="s">
        <v>90</v>
      </c>
      <c r="F155" s="23">
        <v>36588</v>
      </c>
      <c r="H155" s="5"/>
      <c r="I155" s="5"/>
    </row>
    <row r="156" spans="1:9" ht="12.75">
      <c r="A156" s="12" t="s">
        <v>126</v>
      </c>
      <c r="B156" s="1" t="s">
        <v>27</v>
      </c>
      <c r="C156" s="5" t="s">
        <v>90</v>
      </c>
      <c r="D156" s="16">
        <v>57758</v>
      </c>
      <c r="E156" s="16">
        <v>59345</v>
      </c>
      <c r="H156" s="5"/>
      <c r="I156" s="5"/>
    </row>
    <row r="157" spans="1:6" ht="12.75">
      <c r="A157" s="9" t="s">
        <v>127</v>
      </c>
      <c r="B157" s="1" t="s">
        <v>27</v>
      </c>
      <c r="C157" s="5" t="s">
        <v>90</v>
      </c>
      <c r="D157" s="16"/>
      <c r="E157" s="16">
        <v>30000</v>
      </c>
      <c r="F157" s="11">
        <v>30825</v>
      </c>
    </row>
    <row r="158" spans="1:6" ht="12.75">
      <c r="A158" s="9" t="s">
        <v>128</v>
      </c>
      <c r="B158" s="1" t="s">
        <v>27</v>
      </c>
      <c r="C158" s="5" t="s">
        <v>90</v>
      </c>
      <c r="D158" s="16">
        <v>14924</v>
      </c>
      <c r="E158" s="16">
        <v>40000</v>
      </c>
      <c r="F158" s="11">
        <v>41200</v>
      </c>
    </row>
    <row r="159" spans="1:6" ht="12.75">
      <c r="A159" s="9" t="s">
        <v>1031</v>
      </c>
      <c r="B159" s="1" t="s">
        <v>27</v>
      </c>
      <c r="C159" s="5" t="s">
        <v>1005</v>
      </c>
      <c r="D159" s="16">
        <v>48276</v>
      </c>
      <c r="E159" s="16">
        <v>68275</v>
      </c>
      <c r="F159" s="11">
        <v>70530</v>
      </c>
    </row>
    <row r="160" spans="1:6" ht="12.75">
      <c r="A160" s="9" t="s">
        <v>763</v>
      </c>
      <c r="B160" s="1" t="s">
        <v>27</v>
      </c>
      <c r="C160" s="5" t="s">
        <v>735</v>
      </c>
      <c r="D160" s="16"/>
      <c r="E160" s="16">
        <v>48575</v>
      </c>
      <c r="F160" s="11">
        <v>49910</v>
      </c>
    </row>
    <row r="161" spans="1:6" ht="12.75">
      <c r="A161" s="12" t="s">
        <v>1032</v>
      </c>
      <c r="B161" s="1" t="s">
        <v>27</v>
      </c>
      <c r="C161" s="5" t="s">
        <v>1005</v>
      </c>
      <c r="D161" s="16">
        <v>18610</v>
      </c>
      <c r="E161" s="16">
        <v>20000</v>
      </c>
      <c r="F161" s="11">
        <v>20000</v>
      </c>
    </row>
    <row r="162" spans="1:5" ht="12.75">
      <c r="A162" s="12" t="s">
        <v>407</v>
      </c>
      <c r="B162" s="1" t="s">
        <v>27</v>
      </c>
      <c r="C162" s="14" t="s">
        <v>398</v>
      </c>
      <c r="D162" s="16">
        <v>33436</v>
      </c>
      <c r="E162" s="16"/>
    </row>
    <row r="163" spans="1:6" ht="12.75">
      <c r="A163" s="9" t="s">
        <v>129</v>
      </c>
      <c r="B163" s="1" t="s">
        <v>27</v>
      </c>
      <c r="C163" s="5" t="s">
        <v>90</v>
      </c>
      <c r="D163" s="16">
        <v>44830</v>
      </c>
      <c r="E163" s="16">
        <v>46065</v>
      </c>
      <c r="F163" s="11">
        <v>47330</v>
      </c>
    </row>
    <row r="164" spans="1:5" ht="12.75">
      <c r="A164" s="12" t="s">
        <v>130</v>
      </c>
      <c r="B164" s="1" t="s">
        <v>27</v>
      </c>
      <c r="C164" s="5" t="s">
        <v>90</v>
      </c>
      <c r="D164" s="16">
        <v>6687</v>
      </c>
      <c r="E164" s="16"/>
    </row>
    <row r="165" spans="1:5" ht="12.75">
      <c r="A165" s="8" t="s">
        <v>764</v>
      </c>
      <c r="B165" s="1" t="s">
        <v>1209</v>
      </c>
      <c r="C165" s="7" t="s">
        <v>735</v>
      </c>
      <c r="E165" s="11">
        <v>80000</v>
      </c>
    </row>
    <row r="166" spans="1:4" ht="12.75">
      <c r="A166" s="8" t="s">
        <v>765</v>
      </c>
      <c r="B166" s="1" t="s">
        <v>23</v>
      </c>
      <c r="C166" s="7" t="s">
        <v>735</v>
      </c>
      <c r="D166" s="11">
        <v>16000</v>
      </c>
    </row>
    <row r="167" spans="1:6" ht="12.75">
      <c r="A167" s="8" t="s">
        <v>1033</v>
      </c>
      <c r="B167" s="1" t="s">
        <v>23</v>
      </c>
      <c r="C167" s="5" t="s">
        <v>1005</v>
      </c>
      <c r="D167" s="11">
        <v>171230</v>
      </c>
      <c r="E167" s="11">
        <v>177223</v>
      </c>
      <c r="F167" s="11">
        <v>183426</v>
      </c>
    </row>
    <row r="168" spans="1:6" ht="12.75">
      <c r="A168" s="9" t="s">
        <v>1034</v>
      </c>
      <c r="B168" s="1" t="s">
        <v>23</v>
      </c>
      <c r="C168" s="5" t="s">
        <v>1005</v>
      </c>
      <c r="D168" s="11">
        <v>38666</v>
      </c>
      <c r="E168" s="11">
        <v>39729</v>
      </c>
      <c r="F168" s="11">
        <v>45000</v>
      </c>
    </row>
    <row r="169" spans="1:6" ht="12.75">
      <c r="A169" s="9" t="s">
        <v>766</v>
      </c>
      <c r="B169" s="1" t="s">
        <v>23</v>
      </c>
      <c r="C169" s="5" t="s">
        <v>735</v>
      </c>
      <c r="D169" s="11">
        <v>195000</v>
      </c>
      <c r="E169" s="11">
        <v>200362</v>
      </c>
      <c r="F169" s="11">
        <v>205872</v>
      </c>
    </row>
    <row r="170" spans="1:5" ht="12.75">
      <c r="A170" s="8" t="s">
        <v>50</v>
      </c>
      <c r="B170" s="1" t="s">
        <v>23</v>
      </c>
      <c r="C170" s="7" t="s">
        <v>313</v>
      </c>
      <c r="D170" s="11">
        <v>75000</v>
      </c>
      <c r="E170" s="11">
        <v>77062</v>
      </c>
    </row>
    <row r="171" spans="1:6" ht="12.75">
      <c r="A171" s="8" t="s">
        <v>503</v>
      </c>
      <c r="B171" s="1" t="s">
        <v>23</v>
      </c>
      <c r="C171" s="5" t="s">
        <v>486</v>
      </c>
      <c r="D171" s="11">
        <v>42025</v>
      </c>
      <c r="E171" s="11">
        <v>43181</v>
      </c>
      <c r="F171" s="11">
        <v>44368</v>
      </c>
    </row>
    <row r="172" spans="1:6" ht="12.75">
      <c r="A172" s="9" t="s">
        <v>504</v>
      </c>
      <c r="B172" s="1" t="s">
        <v>23</v>
      </c>
      <c r="C172" s="5" t="s">
        <v>486</v>
      </c>
      <c r="D172" s="11">
        <v>416625</v>
      </c>
      <c r="E172" s="11">
        <v>428082</v>
      </c>
      <c r="F172" s="11">
        <v>439854</v>
      </c>
    </row>
    <row r="173" spans="1:5" ht="12.75">
      <c r="A173" s="8" t="s">
        <v>323</v>
      </c>
      <c r="B173" s="1" t="s">
        <v>23</v>
      </c>
      <c r="C173" s="7" t="s">
        <v>313</v>
      </c>
      <c r="D173" s="11">
        <v>80000</v>
      </c>
      <c r="E173" s="11">
        <v>82200</v>
      </c>
    </row>
    <row r="174" spans="1:6" ht="12.75">
      <c r="A174" s="8" t="s">
        <v>1035</v>
      </c>
      <c r="B174" s="1" t="s">
        <v>23</v>
      </c>
      <c r="C174" s="5" t="s">
        <v>1005</v>
      </c>
      <c r="D174" s="11">
        <v>16000</v>
      </c>
      <c r="E174" s="11">
        <v>21120</v>
      </c>
      <c r="F174" s="11">
        <v>21701</v>
      </c>
    </row>
    <row r="175" spans="1:6" ht="12.75">
      <c r="A175" s="8" t="s">
        <v>324</v>
      </c>
      <c r="B175" s="1" t="s">
        <v>23</v>
      </c>
      <c r="C175" s="5" t="s">
        <v>313</v>
      </c>
      <c r="D175" s="11">
        <v>205000</v>
      </c>
      <c r="E175" s="11">
        <v>210638</v>
      </c>
      <c r="F175" s="11">
        <v>216430</v>
      </c>
    </row>
    <row r="176" spans="1:6" ht="12.75">
      <c r="A176" s="8" t="s">
        <v>325</v>
      </c>
      <c r="B176" s="1" t="s">
        <v>23</v>
      </c>
      <c r="C176" s="5" t="s">
        <v>313</v>
      </c>
      <c r="D176" s="11">
        <v>180000</v>
      </c>
      <c r="E176" s="11">
        <v>184950</v>
      </c>
      <c r="F176" s="11">
        <v>190036</v>
      </c>
    </row>
    <row r="177" spans="1:6" ht="12.75">
      <c r="A177" s="9" t="s">
        <v>131</v>
      </c>
      <c r="B177" s="1" t="s">
        <v>23</v>
      </c>
      <c r="C177" s="5" t="s">
        <v>90</v>
      </c>
      <c r="D177" s="11">
        <v>30750</v>
      </c>
      <c r="E177" s="11">
        <v>31596</v>
      </c>
      <c r="F177" s="11">
        <v>32465</v>
      </c>
    </row>
    <row r="178" spans="1:6" ht="12.75">
      <c r="A178" s="10" t="s">
        <v>73</v>
      </c>
      <c r="B178" s="6" t="s">
        <v>23</v>
      </c>
      <c r="C178" s="10" t="s">
        <v>735</v>
      </c>
      <c r="F178" s="23">
        <v>25000</v>
      </c>
    </row>
    <row r="179" spans="1:6" ht="12.75">
      <c r="A179" s="9" t="s">
        <v>767</v>
      </c>
      <c r="B179" s="1" t="s">
        <v>23</v>
      </c>
      <c r="C179" s="5" t="s">
        <v>735</v>
      </c>
      <c r="D179" s="11">
        <v>925000</v>
      </c>
      <c r="E179" s="11">
        <v>950438</v>
      </c>
      <c r="F179" s="11">
        <v>976575</v>
      </c>
    </row>
    <row r="180" spans="1:6" ht="12.75">
      <c r="A180" s="8" t="s">
        <v>768</v>
      </c>
      <c r="B180" s="1" t="s">
        <v>23</v>
      </c>
      <c r="C180" s="5" t="s">
        <v>735</v>
      </c>
      <c r="D180" s="11">
        <v>464831</v>
      </c>
      <c r="E180" s="11">
        <v>477614</v>
      </c>
      <c r="F180" s="11">
        <v>490748</v>
      </c>
    </row>
    <row r="181" spans="1:6" ht="12.75">
      <c r="A181" s="9" t="s">
        <v>408</v>
      </c>
      <c r="B181" s="1" t="s">
        <v>23</v>
      </c>
      <c r="C181" s="7" t="s">
        <v>398</v>
      </c>
      <c r="D181" s="11">
        <v>12450</v>
      </c>
      <c r="E181" s="11">
        <v>20000</v>
      </c>
      <c r="F181" s="11">
        <v>20180</v>
      </c>
    </row>
    <row r="182" spans="1:6" ht="12.75">
      <c r="A182" s="8" t="s">
        <v>409</v>
      </c>
      <c r="B182" s="1" t="s">
        <v>23</v>
      </c>
      <c r="C182" s="7" t="s">
        <v>398</v>
      </c>
      <c r="D182" s="11">
        <v>82850</v>
      </c>
      <c r="E182" s="11">
        <v>85128</v>
      </c>
      <c r="F182" s="11">
        <v>87469</v>
      </c>
    </row>
    <row r="183" spans="1:6" ht="12.75">
      <c r="A183" s="8" t="s">
        <v>410</v>
      </c>
      <c r="B183" s="1" t="s">
        <v>23</v>
      </c>
      <c r="C183" s="7" t="s">
        <v>398</v>
      </c>
      <c r="D183" s="11">
        <v>243299</v>
      </c>
      <c r="E183" s="11">
        <v>269990</v>
      </c>
      <c r="F183" s="11">
        <v>293221</v>
      </c>
    </row>
    <row r="184" spans="1:6" ht="12.75">
      <c r="A184" s="8" t="s">
        <v>411</v>
      </c>
      <c r="B184" s="1" t="s">
        <v>23</v>
      </c>
      <c r="C184" s="7" t="s">
        <v>398</v>
      </c>
      <c r="D184" s="11">
        <v>40000</v>
      </c>
      <c r="E184" s="11">
        <v>41100</v>
      </c>
      <c r="F184" s="11">
        <v>42230</v>
      </c>
    </row>
    <row r="185" spans="1:6" ht="12.75">
      <c r="A185" s="8" t="s">
        <v>1036</v>
      </c>
      <c r="B185" s="1" t="s">
        <v>23</v>
      </c>
      <c r="C185" s="5" t="s">
        <v>1005</v>
      </c>
      <c r="D185" s="11">
        <v>110000</v>
      </c>
      <c r="E185" s="11">
        <v>113025</v>
      </c>
      <c r="F185" s="11">
        <v>116133</v>
      </c>
    </row>
    <row r="186" spans="1:6" ht="12.75">
      <c r="A186" s="9" t="s">
        <v>1037</v>
      </c>
      <c r="B186" s="1" t="s">
        <v>23</v>
      </c>
      <c r="C186" s="5" t="s">
        <v>1005</v>
      </c>
      <c r="D186" s="11">
        <v>97375</v>
      </c>
      <c r="E186" s="11">
        <v>110000</v>
      </c>
      <c r="F186" s="11">
        <v>114610</v>
      </c>
    </row>
    <row r="187" spans="1:6" ht="12.75">
      <c r="A187" s="9" t="s">
        <v>769</v>
      </c>
      <c r="B187" s="1" t="s">
        <v>23</v>
      </c>
      <c r="C187" s="5" t="s">
        <v>735</v>
      </c>
      <c r="D187" s="11">
        <v>32500</v>
      </c>
      <c r="E187" s="11">
        <v>32500</v>
      </c>
      <c r="F187" s="11">
        <v>97500</v>
      </c>
    </row>
    <row r="188" spans="1:6" ht="12.75">
      <c r="A188" s="8" t="s">
        <v>1038</v>
      </c>
      <c r="B188" s="1" t="s">
        <v>23</v>
      </c>
      <c r="C188" s="5" t="s">
        <v>1005</v>
      </c>
      <c r="D188" s="11">
        <v>29595</v>
      </c>
      <c r="E188" s="11">
        <v>31353</v>
      </c>
      <c r="F188" s="11">
        <v>32215</v>
      </c>
    </row>
    <row r="189" spans="1:6" ht="12.75">
      <c r="A189" s="8" t="s">
        <v>1039</v>
      </c>
      <c r="B189" s="1" t="s">
        <v>23</v>
      </c>
      <c r="C189" s="5" t="s">
        <v>1005</v>
      </c>
      <c r="D189" s="11">
        <v>101135</v>
      </c>
      <c r="E189" s="11">
        <v>104675</v>
      </c>
      <c r="F189" s="11">
        <v>147063</v>
      </c>
    </row>
    <row r="190" spans="1:5" ht="12.75">
      <c r="A190" s="9" t="s">
        <v>1039</v>
      </c>
      <c r="B190" s="1" t="s">
        <v>23</v>
      </c>
      <c r="C190" s="5" t="s">
        <v>1005</v>
      </c>
      <c r="D190" s="11">
        <v>36666</v>
      </c>
      <c r="E190" s="11">
        <v>37686</v>
      </c>
    </row>
    <row r="191" spans="1:6" ht="12.75">
      <c r="A191" s="9" t="s">
        <v>1040</v>
      </c>
      <c r="B191" s="1" t="s">
        <v>23</v>
      </c>
      <c r="C191" s="5" t="s">
        <v>1005</v>
      </c>
      <c r="D191" s="11">
        <v>436009</v>
      </c>
      <c r="E191" s="11">
        <v>450179</v>
      </c>
      <c r="F191" s="11">
        <v>465935</v>
      </c>
    </row>
    <row r="192" spans="1:6" ht="12.75">
      <c r="A192" s="8" t="s">
        <v>86</v>
      </c>
      <c r="B192" s="1" t="s">
        <v>23</v>
      </c>
      <c r="C192" s="5" t="s">
        <v>1005</v>
      </c>
      <c r="D192" s="11">
        <v>110000</v>
      </c>
      <c r="E192" s="11">
        <v>114950</v>
      </c>
      <c r="F192" s="11">
        <v>120123</v>
      </c>
    </row>
    <row r="193" spans="1:6" ht="12.75">
      <c r="A193" s="9" t="s">
        <v>1041</v>
      </c>
      <c r="B193" s="1" t="s">
        <v>23</v>
      </c>
      <c r="C193" s="5" t="s">
        <v>1005</v>
      </c>
      <c r="D193" s="11">
        <v>419000</v>
      </c>
      <c r="E193" s="11">
        <v>430523</v>
      </c>
      <c r="F193" s="11">
        <v>442363</v>
      </c>
    </row>
    <row r="194" spans="1:6" ht="12.75">
      <c r="A194" s="8" t="s">
        <v>1042</v>
      </c>
      <c r="B194" s="1" t="s">
        <v>23</v>
      </c>
      <c r="C194" s="5" t="s">
        <v>1005</v>
      </c>
      <c r="D194" s="11">
        <v>220811</v>
      </c>
      <c r="E194" s="11">
        <v>226883</v>
      </c>
      <c r="F194" s="11">
        <v>233123</v>
      </c>
    </row>
    <row r="195" spans="1:5" ht="12.75">
      <c r="A195" s="8" t="s">
        <v>770</v>
      </c>
      <c r="B195" s="1" t="s">
        <v>23</v>
      </c>
      <c r="C195" s="7" t="s">
        <v>735</v>
      </c>
      <c r="D195" s="11">
        <v>32500</v>
      </c>
      <c r="E195" s="11">
        <v>32500</v>
      </c>
    </row>
    <row r="196" spans="1:6" ht="12.75">
      <c r="A196" s="8" t="s">
        <v>132</v>
      </c>
      <c r="B196" s="1" t="s">
        <v>23</v>
      </c>
      <c r="C196" s="5" t="s">
        <v>90</v>
      </c>
      <c r="D196" s="11">
        <v>72626</v>
      </c>
      <c r="E196" s="11">
        <v>300000</v>
      </c>
      <c r="F196" s="11">
        <v>300000</v>
      </c>
    </row>
    <row r="197" spans="1:5" ht="12.75">
      <c r="A197" s="8" t="s">
        <v>132</v>
      </c>
      <c r="B197" s="1" t="s">
        <v>23</v>
      </c>
      <c r="C197" s="5" t="s">
        <v>90</v>
      </c>
      <c r="D197" s="11">
        <v>32500</v>
      </c>
      <c r="E197" s="11">
        <v>32500</v>
      </c>
    </row>
    <row r="198" spans="1:6" ht="12.75">
      <c r="A198" s="8" t="s">
        <v>642</v>
      </c>
      <c r="B198" s="1" t="s">
        <v>23</v>
      </c>
      <c r="C198" s="5" t="s">
        <v>630</v>
      </c>
      <c r="D198" s="11">
        <v>56000</v>
      </c>
      <c r="E198" s="11">
        <v>57540</v>
      </c>
      <c r="F198" s="11">
        <v>59122</v>
      </c>
    </row>
    <row r="199" spans="1:6" ht="12.75">
      <c r="A199" s="8" t="s">
        <v>643</v>
      </c>
      <c r="B199" s="1" t="s">
        <v>23</v>
      </c>
      <c r="C199" s="5" t="s">
        <v>630</v>
      </c>
      <c r="D199" s="11">
        <v>140219</v>
      </c>
      <c r="E199" s="11">
        <v>140219</v>
      </c>
      <c r="F199" s="11">
        <v>140219</v>
      </c>
    </row>
    <row r="200" spans="1:6" ht="12.75">
      <c r="A200" s="8" t="s">
        <v>412</v>
      </c>
      <c r="B200" s="1" t="s">
        <v>23</v>
      </c>
      <c r="C200" s="7" t="s">
        <v>398</v>
      </c>
      <c r="D200" s="11">
        <v>215000</v>
      </c>
      <c r="E200" s="11">
        <v>220913</v>
      </c>
      <c r="F200" s="11">
        <v>226988</v>
      </c>
    </row>
    <row r="201" spans="1:6" ht="12.75">
      <c r="A201" s="8" t="s">
        <v>505</v>
      </c>
      <c r="B201" s="1" t="s">
        <v>23</v>
      </c>
      <c r="C201" s="5" t="s">
        <v>486</v>
      </c>
      <c r="D201" s="11">
        <v>449407</v>
      </c>
      <c r="E201" s="11">
        <v>495000</v>
      </c>
      <c r="F201" s="11">
        <v>500000</v>
      </c>
    </row>
    <row r="202" spans="1:6" ht="12.75">
      <c r="A202" s="9" t="s">
        <v>506</v>
      </c>
      <c r="B202" s="1" t="s">
        <v>23</v>
      </c>
      <c r="C202" s="5" t="s">
        <v>486</v>
      </c>
      <c r="D202" s="11">
        <v>42025</v>
      </c>
      <c r="E202" s="11">
        <v>43181</v>
      </c>
      <c r="F202" s="11">
        <v>44368</v>
      </c>
    </row>
    <row r="203" spans="1:6" ht="12.75">
      <c r="A203" s="8" t="s">
        <v>507</v>
      </c>
      <c r="B203" s="1" t="s">
        <v>23</v>
      </c>
      <c r="C203" s="5" t="s">
        <v>486</v>
      </c>
      <c r="D203" s="11">
        <v>20500</v>
      </c>
      <c r="E203" s="11">
        <v>21064</v>
      </c>
      <c r="F203" s="11">
        <v>21643</v>
      </c>
    </row>
    <row r="204" spans="1:6" ht="12.75">
      <c r="A204" s="8" t="s">
        <v>644</v>
      </c>
      <c r="B204" s="1" t="s">
        <v>23</v>
      </c>
      <c r="C204" s="5" t="s">
        <v>630</v>
      </c>
      <c r="D204" s="11">
        <v>77175</v>
      </c>
      <c r="E204" s="11">
        <v>82204</v>
      </c>
      <c r="F204" s="11">
        <v>85500</v>
      </c>
    </row>
    <row r="205" spans="1:6" ht="12.75">
      <c r="A205" s="8" t="s">
        <v>1043</v>
      </c>
      <c r="B205" s="1" t="s">
        <v>23</v>
      </c>
      <c r="C205" s="5" t="s">
        <v>1005</v>
      </c>
      <c r="D205" s="11">
        <v>38000</v>
      </c>
      <c r="E205" s="11">
        <v>38380</v>
      </c>
      <c r="F205" s="11">
        <v>38764</v>
      </c>
    </row>
    <row r="206" spans="1:6" ht="12.75">
      <c r="A206" s="8" t="s">
        <v>1044</v>
      </c>
      <c r="B206" s="1" t="s">
        <v>23</v>
      </c>
      <c r="C206" s="5" t="s">
        <v>1005</v>
      </c>
      <c r="D206" s="11">
        <v>203837</v>
      </c>
      <c r="E206" s="11">
        <v>244604</v>
      </c>
      <c r="F206" s="11">
        <v>319251</v>
      </c>
    </row>
    <row r="207" spans="1:6" ht="12.75">
      <c r="A207" s="8" t="s">
        <v>1045</v>
      </c>
      <c r="B207" s="1" t="s">
        <v>23</v>
      </c>
      <c r="C207" s="5" t="s">
        <v>1005</v>
      </c>
      <c r="D207" s="11">
        <v>180000</v>
      </c>
      <c r="E207" s="11">
        <v>184950</v>
      </c>
      <c r="F207" s="11">
        <v>190036</v>
      </c>
    </row>
    <row r="208" spans="1:5" ht="12.75">
      <c r="A208" s="8" t="s">
        <v>326</v>
      </c>
      <c r="B208" s="1" t="s">
        <v>23</v>
      </c>
      <c r="C208" s="7" t="s">
        <v>313</v>
      </c>
      <c r="D208" s="11">
        <v>180165</v>
      </c>
      <c r="E208" s="11">
        <v>180165</v>
      </c>
    </row>
    <row r="209" spans="1:6" ht="12.75">
      <c r="A209" s="9" t="s">
        <v>771</v>
      </c>
      <c r="B209" s="1" t="s">
        <v>23</v>
      </c>
      <c r="C209" s="5" t="s">
        <v>735</v>
      </c>
      <c r="D209" s="11">
        <v>480000</v>
      </c>
      <c r="E209" s="11">
        <v>493200</v>
      </c>
      <c r="F209" s="11">
        <v>506763</v>
      </c>
    </row>
    <row r="210" spans="1:6" ht="12.75">
      <c r="A210" s="8" t="s">
        <v>1046</v>
      </c>
      <c r="B210" s="1" t="s">
        <v>23</v>
      </c>
      <c r="C210" s="5" t="s">
        <v>1005</v>
      </c>
      <c r="D210" s="11">
        <v>100000</v>
      </c>
      <c r="E210" s="11">
        <v>102750</v>
      </c>
      <c r="F210" s="11">
        <v>105576</v>
      </c>
    </row>
    <row r="211" spans="1:4" ht="12.75">
      <c r="A211" s="8" t="s">
        <v>133</v>
      </c>
      <c r="B211" s="1" t="s">
        <v>23</v>
      </c>
      <c r="C211" s="5" t="s">
        <v>90</v>
      </c>
      <c r="D211" s="11">
        <v>9500</v>
      </c>
    </row>
    <row r="212" spans="1:5" ht="12.75">
      <c r="A212" s="8" t="s">
        <v>327</v>
      </c>
      <c r="B212" s="1" t="s">
        <v>23</v>
      </c>
      <c r="C212" s="7" t="s">
        <v>313</v>
      </c>
      <c r="D212" s="11">
        <v>100000</v>
      </c>
      <c r="E212" s="11">
        <v>102750</v>
      </c>
    </row>
    <row r="213" spans="1:6" ht="12.75">
      <c r="A213" s="9" t="s">
        <v>508</v>
      </c>
      <c r="B213" s="1" t="s">
        <v>23</v>
      </c>
      <c r="C213" s="5" t="s">
        <v>486</v>
      </c>
      <c r="D213" s="11">
        <v>110000</v>
      </c>
      <c r="E213" s="11">
        <v>125000</v>
      </c>
      <c r="F213" s="11">
        <v>140000</v>
      </c>
    </row>
    <row r="214" spans="1:6" ht="12.75">
      <c r="A214" s="8" t="s">
        <v>509</v>
      </c>
      <c r="B214" s="1" t="s">
        <v>23</v>
      </c>
      <c r="C214" s="5" t="s">
        <v>486</v>
      </c>
      <c r="D214" s="11">
        <v>63037</v>
      </c>
      <c r="E214" s="11">
        <v>64771</v>
      </c>
      <c r="F214" s="11">
        <v>66552</v>
      </c>
    </row>
    <row r="215" spans="1:6" ht="12.75">
      <c r="A215" s="8" t="s">
        <v>134</v>
      </c>
      <c r="B215" s="1" t="s">
        <v>23</v>
      </c>
      <c r="C215" s="5" t="s">
        <v>90</v>
      </c>
      <c r="D215" s="11">
        <v>100000</v>
      </c>
      <c r="E215" s="11">
        <v>102750</v>
      </c>
      <c r="F215" s="11">
        <v>105576</v>
      </c>
    </row>
    <row r="216" spans="1:6" ht="12.75">
      <c r="A216" s="9" t="s">
        <v>1047</v>
      </c>
      <c r="B216" s="1" t="s">
        <v>23</v>
      </c>
      <c r="C216" s="5" t="s">
        <v>1005</v>
      </c>
      <c r="D216" s="11">
        <v>66950</v>
      </c>
      <c r="E216" s="11">
        <v>68791</v>
      </c>
      <c r="F216" s="11">
        <v>70683</v>
      </c>
    </row>
    <row r="217" spans="1:6" ht="12.75">
      <c r="A217" s="9" t="s">
        <v>413</v>
      </c>
      <c r="B217" s="1" t="s">
        <v>23</v>
      </c>
      <c r="C217" s="7" t="s">
        <v>398</v>
      </c>
      <c r="D217" s="11">
        <v>238500</v>
      </c>
      <c r="E217" s="11">
        <v>245059</v>
      </c>
      <c r="F217" s="11">
        <v>251798</v>
      </c>
    </row>
    <row r="218" spans="1:6" ht="12.75">
      <c r="A218" s="8" t="s">
        <v>1048</v>
      </c>
      <c r="B218" s="1" t="s">
        <v>23</v>
      </c>
      <c r="C218" s="5" t="s">
        <v>1005</v>
      </c>
      <c r="D218" s="11">
        <v>129386</v>
      </c>
      <c r="E218" s="11">
        <v>132944</v>
      </c>
      <c r="F218" s="11">
        <v>136600</v>
      </c>
    </row>
    <row r="219" spans="1:6" ht="12.75">
      <c r="A219" s="9" t="s">
        <v>772</v>
      </c>
      <c r="B219" s="1" t="s">
        <v>23</v>
      </c>
      <c r="C219" s="5" t="s">
        <v>735</v>
      </c>
      <c r="D219" s="11">
        <v>21013</v>
      </c>
      <c r="E219" s="11">
        <v>21591</v>
      </c>
      <c r="F219" s="11">
        <v>62185</v>
      </c>
    </row>
    <row r="220" spans="1:6" ht="12.75">
      <c r="A220" s="8" t="s">
        <v>135</v>
      </c>
      <c r="B220" s="1" t="s">
        <v>23</v>
      </c>
      <c r="C220" s="5" t="s">
        <v>90</v>
      </c>
      <c r="D220" s="11">
        <v>80000</v>
      </c>
      <c r="E220" s="11">
        <v>82200</v>
      </c>
      <c r="F220" s="11">
        <v>84461</v>
      </c>
    </row>
    <row r="221" spans="1:5" ht="12.75">
      <c r="A221" s="8" t="s">
        <v>773</v>
      </c>
      <c r="B221" s="1" t="s">
        <v>23</v>
      </c>
      <c r="C221" s="7" t="s">
        <v>735</v>
      </c>
      <c r="D221" s="11">
        <v>32500</v>
      </c>
      <c r="E221" s="11">
        <v>32500</v>
      </c>
    </row>
    <row r="222" spans="1:6" ht="12.75">
      <c r="A222" s="9" t="s">
        <v>510</v>
      </c>
      <c r="B222" s="1" t="s">
        <v>23</v>
      </c>
      <c r="C222" s="5" t="s">
        <v>486</v>
      </c>
      <c r="D222" s="11">
        <v>42025</v>
      </c>
      <c r="E222" s="11">
        <v>43181</v>
      </c>
      <c r="F222" s="11">
        <v>44368</v>
      </c>
    </row>
    <row r="223" spans="1:6" ht="12.75">
      <c r="A223" s="9" t="s">
        <v>511</v>
      </c>
      <c r="B223" s="1" t="s">
        <v>23</v>
      </c>
      <c r="C223" s="5" t="s">
        <v>486</v>
      </c>
      <c r="D223" s="11">
        <v>81160</v>
      </c>
      <c r="E223" s="11">
        <v>83392</v>
      </c>
      <c r="F223" s="11">
        <v>85685</v>
      </c>
    </row>
    <row r="224" spans="1:6" ht="12.75">
      <c r="A224" s="8" t="s">
        <v>512</v>
      </c>
      <c r="B224" s="1" t="s">
        <v>23</v>
      </c>
      <c r="C224" s="5" t="s">
        <v>486</v>
      </c>
      <c r="D224" s="11">
        <v>40000</v>
      </c>
      <c r="E224" s="11">
        <v>41100</v>
      </c>
      <c r="F224" s="11">
        <v>42230</v>
      </c>
    </row>
    <row r="225" spans="1:6" ht="12.75">
      <c r="A225" s="10" t="s">
        <v>75</v>
      </c>
      <c r="B225" s="6" t="s">
        <v>23</v>
      </c>
      <c r="C225" s="10" t="s">
        <v>735</v>
      </c>
      <c r="F225" s="23">
        <v>40000</v>
      </c>
    </row>
    <row r="226" spans="1:6" ht="12.75">
      <c r="A226" s="9" t="s">
        <v>1049</v>
      </c>
      <c r="B226" s="1" t="s">
        <v>23</v>
      </c>
      <c r="C226" s="5" t="s">
        <v>1005</v>
      </c>
      <c r="D226" s="11">
        <v>60000</v>
      </c>
      <c r="E226" s="11">
        <v>62400</v>
      </c>
      <c r="F226" s="11">
        <v>64896</v>
      </c>
    </row>
    <row r="227" spans="1:4" ht="12.75">
      <c r="A227" s="8" t="s">
        <v>136</v>
      </c>
      <c r="B227" s="1" t="s">
        <v>23</v>
      </c>
      <c r="C227" s="5" t="s">
        <v>90</v>
      </c>
      <c r="D227" s="11">
        <v>11591</v>
      </c>
    </row>
    <row r="228" spans="1:6" ht="12.75">
      <c r="A228" s="8" t="s">
        <v>1050</v>
      </c>
      <c r="B228" s="1" t="s">
        <v>23</v>
      </c>
      <c r="C228" s="5" t="s">
        <v>1005</v>
      </c>
      <c r="D228" s="11">
        <v>107133</v>
      </c>
      <c r="E228" s="11">
        <v>110079</v>
      </c>
      <c r="F228" s="11">
        <v>113106</v>
      </c>
    </row>
    <row r="229" spans="1:6" ht="12.75">
      <c r="A229" s="8" t="s">
        <v>1051</v>
      </c>
      <c r="B229" s="1" t="s">
        <v>23</v>
      </c>
      <c r="C229" s="5" t="s">
        <v>1005</v>
      </c>
      <c r="D229" s="11">
        <v>580963</v>
      </c>
      <c r="E229" s="11">
        <v>599844</v>
      </c>
      <c r="F229" s="11">
        <v>701344</v>
      </c>
    </row>
    <row r="230" spans="1:5" ht="12.75">
      <c r="A230" s="8" t="s">
        <v>774</v>
      </c>
      <c r="B230" s="1" t="s">
        <v>23</v>
      </c>
      <c r="C230" s="7" t="s">
        <v>735</v>
      </c>
      <c r="D230" s="11">
        <v>32500</v>
      </c>
      <c r="E230" s="11">
        <v>32500</v>
      </c>
    </row>
    <row r="231" spans="1:6" ht="12.75">
      <c r="A231" s="8" t="s">
        <v>328</v>
      </c>
      <c r="B231" s="1" t="s">
        <v>23</v>
      </c>
      <c r="C231" s="5" t="s">
        <v>313</v>
      </c>
      <c r="D231" s="11">
        <v>287545</v>
      </c>
      <c r="E231" s="11">
        <v>335042</v>
      </c>
      <c r="F231" s="11">
        <v>346581</v>
      </c>
    </row>
    <row r="232" spans="1:6" ht="12.75">
      <c r="A232" s="10" t="s">
        <v>47</v>
      </c>
      <c r="B232" s="6" t="s">
        <v>23</v>
      </c>
      <c r="C232" s="10" t="s">
        <v>313</v>
      </c>
      <c r="F232" s="23">
        <v>200000</v>
      </c>
    </row>
    <row r="233" spans="1:6" ht="12.75">
      <c r="A233" s="8" t="s">
        <v>775</v>
      </c>
      <c r="B233" s="1" t="s">
        <v>23</v>
      </c>
      <c r="C233" s="5" t="s">
        <v>735</v>
      </c>
      <c r="D233" s="11">
        <v>150500</v>
      </c>
      <c r="E233" s="11">
        <v>154639</v>
      </c>
      <c r="F233" s="11">
        <v>158891</v>
      </c>
    </row>
    <row r="234" spans="1:5" ht="12.75">
      <c r="A234" s="8" t="s">
        <v>137</v>
      </c>
      <c r="B234" s="1" t="s">
        <v>23</v>
      </c>
      <c r="C234" s="5" t="s">
        <v>90</v>
      </c>
      <c r="D234" s="11">
        <v>80000</v>
      </c>
      <c r="E234" s="11">
        <v>80000</v>
      </c>
    </row>
    <row r="235" spans="1:5" ht="12.75">
      <c r="A235" s="8" t="s">
        <v>137</v>
      </c>
      <c r="B235" s="1" t="s">
        <v>23</v>
      </c>
      <c r="C235" s="5" t="s">
        <v>90</v>
      </c>
      <c r="D235" s="11">
        <v>34196</v>
      </c>
      <c r="E235" s="11">
        <v>35136</v>
      </c>
    </row>
    <row r="236" spans="1:5" ht="12.75">
      <c r="A236" s="8" t="s">
        <v>138</v>
      </c>
      <c r="B236" s="1" t="s">
        <v>23</v>
      </c>
      <c r="C236" s="5" t="s">
        <v>90</v>
      </c>
      <c r="E236" s="11">
        <v>171294</v>
      </c>
    </row>
    <row r="237" spans="1:6" ht="12.75">
      <c r="A237" s="10" t="s">
        <v>44</v>
      </c>
      <c r="B237" s="6" t="s">
        <v>23</v>
      </c>
      <c r="C237" s="10" t="s">
        <v>90</v>
      </c>
      <c r="F237" s="23">
        <v>132788</v>
      </c>
    </row>
    <row r="238" spans="1:6" ht="12.75">
      <c r="A238" s="9" t="s">
        <v>414</v>
      </c>
      <c r="B238" s="1" t="s">
        <v>23</v>
      </c>
      <c r="C238" s="7" t="s">
        <v>398</v>
      </c>
      <c r="D238" s="11">
        <v>82000</v>
      </c>
      <c r="E238" s="11">
        <v>84255</v>
      </c>
      <c r="F238" s="11">
        <v>86572</v>
      </c>
    </row>
    <row r="239" spans="1:6" ht="12.75">
      <c r="A239" s="8" t="s">
        <v>139</v>
      </c>
      <c r="B239" s="1" t="s">
        <v>23</v>
      </c>
      <c r="C239" s="5" t="s">
        <v>90</v>
      </c>
      <c r="D239" s="11">
        <v>239852</v>
      </c>
      <c r="E239" s="11">
        <v>246448</v>
      </c>
      <c r="F239" s="11">
        <v>253225</v>
      </c>
    </row>
    <row r="240" spans="1:6" ht="12.75">
      <c r="A240" s="9" t="s">
        <v>415</v>
      </c>
      <c r="B240" s="1" t="s">
        <v>23</v>
      </c>
      <c r="C240" s="7" t="s">
        <v>398</v>
      </c>
      <c r="D240" s="11">
        <v>61500</v>
      </c>
      <c r="E240" s="11">
        <v>63191</v>
      </c>
      <c r="F240" s="11">
        <v>64929</v>
      </c>
    </row>
    <row r="241" spans="1:4" ht="12.75">
      <c r="A241" s="8" t="s">
        <v>140</v>
      </c>
      <c r="B241" s="1" t="s">
        <v>23</v>
      </c>
      <c r="C241" s="5" t="s">
        <v>90</v>
      </c>
      <c r="D241" s="11">
        <v>45000</v>
      </c>
    </row>
    <row r="242" spans="1:6" ht="12.75">
      <c r="A242" s="10" t="s">
        <v>58</v>
      </c>
      <c r="B242" s="6" t="s">
        <v>23</v>
      </c>
      <c r="C242" s="10" t="s">
        <v>398</v>
      </c>
      <c r="F242" s="23">
        <v>55000</v>
      </c>
    </row>
    <row r="243" spans="1:6" ht="12.75">
      <c r="A243" s="8" t="s">
        <v>329</v>
      </c>
      <c r="B243" s="1" t="s">
        <v>23</v>
      </c>
      <c r="C243" s="5" t="s">
        <v>313</v>
      </c>
      <c r="D243" s="11">
        <v>107326</v>
      </c>
      <c r="E243" s="11">
        <v>110277</v>
      </c>
      <c r="F243" s="11">
        <v>113310</v>
      </c>
    </row>
    <row r="244" spans="1:6" ht="12.75">
      <c r="A244" s="8" t="s">
        <v>1052</v>
      </c>
      <c r="B244" s="1" t="s">
        <v>23</v>
      </c>
      <c r="C244" s="5" t="s">
        <v>1005</v>
      </c>
      <c r="D244" s="11">
        <v>136330</v>
      </c>
      <c r="E244" s="11">
        <v>140079</v>
      </c>
      <c r="F244" s="11">
        <v>143931</v>
      </c>
    </row>
    <row r="245" spans="1:6" ht="12.75">
      <c r="A245" s="8" t="s">
        <v>330</v>
      </c>
      <c r="B245" s="1" t="s">
        <v>23</v>
      </c>
      <c r="C245" s="5" t="s">
        <v>313</v>
      </c>
      <c r="D245" s="11">
        <v>318331</v>
      </c>
      <c r="E245" s="11">
        <v>327085</v>
      </c>
      <c r="F245" s="11">
        <v>336080</v>
      </c>
    </row>
    <row r="246" spans="1:6" ht="12.75">
      <c r="A246" s="9" t="s">
        <v>776</v>
      </c>
      <c r="B246" s="1" t="s">
        <v>23</v>
      </c>
      <c r="C246" s="5" t="s">
        <v>735</v>
      </c>
      <c r="D246" s="11">
        <v>23500</v>
      </c>
      <c r="E246" s="11">
        <v>24146</v>
      </c>
      <c r="F246" s="11">
        <v>25000</v>
      </c>
    </row>
    <row r="247" spans="1:6" ht="12.75">
      <c r="A247" s="9" t="s">
        <v>777</v>
      </c>
      <c r="B247" s="1" t="s">
        <v>23</v>
      </c>
      <c r="C247" s="5" t="s">
        <v>735</v>
      </c>
      <c r="D247" s="11">
        <v>231000</v>
      </c>
      <c r="E247" s="11">
        <v>237352</v>
      </c>
      <c r="F247" s="11">
        <v>298880</v>
      </c>
    </row>
    <row r="248" spans="1:6" ht="12.75">
      <c r="A248" s="8" t="s">
        <v>513</v>
      </c>
      <c r="B248" s="1" t="s">
        <v>23</v>
      </c>
      <c r="C248" s="5" t="s">
        <v>486</v>
      </c>
      <c r="D248" s="11">
        <v>153750</v>
      </c>
      <c r="E248" s="11">
        <v>157978</v>
      </c>
      <c r="F248" s="11">
        <v>162323</v>
      </c>
    </row>
    <row r="249" spans="1:6" ht="12.75">
      <c r="A249" s="9" t="s">
        <v>778</v>
      </c>
      <c r="B249" s="1" t="s">
        <v>23</v>
      </c>
      <c r="C249" s="5" t="s">
        <v>735</v>
      </c>
      <c r="D249" s="11">
        <v>186585</v>
      </c>
      <c r="E249" s="11">
        <v>191716</v>
      </c>
      <c r="F249" s="11">
        <v>196988</v>
      </c>
    </row>
    <row r="250" spans="1:6" ht="12.75">
      <c r="A250" s="9" t="s">
        <v>514</v>
      </c>
      <c r="B250" s="1" t="s">
        <v>23</v>
      </c>
      <c r="C250" s="5" t="s">
        <v>486</v>
      </c>
      <c r="D250" s="11">
        <v>190000</v>
      </c>
      <c r="E250" s="11">
        <v>195225</v>
      </c>
      <c r="F250" s="11">
        <v>200594</v>
      </c>
    </row>
    <row r="251" spans="1:4" ht="12.75">
      <c r="A251" s="8" t="s">
        <v>141</v>
      </c>
      <c r="B251" s="1" t="s">
        <v>23</v>
      </c>
      <c r="C251" s="5" t="s">
        <v>90</v>
      </c>
      <c r="D251" s="11">
        <v>11591</v>
      </c>
    </row>
    <row r="252" spans="1:6" ht="12.75">
      <c r="A252" s="8" t="s">
        <v>142</v>
      </c>
      <c r="B252" s="1" t="s">
        <v>23</v>
      </c>
      <c r="C252" s="5" t="s">
        <v>90</v>
      </c>
      <c r="D252" s="11">
        <v>52000</v>
      </c>
      <c r="E252" s="11">
        <v>53430</v>
      </c>
      <c r="F252" s="11">
        <v>54899</v>
      </c>
    </row>
    <row r="253" spans="1:6" ht="12.75">
      <c r="A253" s="9" t="s">
        <v>779</v>
      </c>
      <c r="B253" s="1" t="s">
        <v>23</v>
      </c>
      <c r="C253" s="5" t="s">
        <v>735</v>
      </c>
      <c r="D253" s="11">
        <v>16000</v>
      </c>
      <c r="F253" s="11">
        <v>25000</v>
      </c>
    </row>
    <row r="254" spans="1:6" ht="12.75">
      <c r="A254" s="8" t="s">
        <v>780</v>
      </c>
      <c r="B254" s="1" t="s">
        <v>23</v>
      </c>
      <c r="C254" s="5" t="s">
        <v>735</v>
      </c>
      <c r="D254" s="11">
        <v>90000</v>
      </c>
      <c r="E254" s="11">
        <v>116788</v>
      </c>
      <c r="F254" s="11">
        <v>120000</v>
      </c>
    </row>
    <row r="255" spans="1:6" ht="12.75">
      <c r="A255" s="8" t="s">
        <v>1053</v>
      </c>
      <c r="B255" s="1" t="s">
        <v>23</v>
      </c>
      <c r="C255" s="5" t="s">
        <v>1005</v>
      </c>
      <c r="D255" s="11">
        <v>80000</v>
      </c>
      <c r="E255" s="11">
        <v>82200</v>
      </c>
      <c r="F255" s="11">
        <v>84461</v>
      </c>
    </row>
    <row r="256" spans="1:6" ht="12.75">
      <c r="A256" s="9" t="s">
        <v>331</v>
      </c>
      <c r="B256" s="1" t="s">
        <v>23</v>
      </c>
      <c r="C256" s="5" t="s">
        <v>313</v>
      </c>
      <c r="D256" s="11">
        <v>1723889</v>
      </c>
      <c r="E256" s="11">
        <v>1870211</v>
      </c>
      <c r="F256" s="11">
        <v>1976882</v>
      </c>
    </row>
    <row r="257" spans="1:6" ht="12.75">
      <c r="A257" s="9" t="s">
        <v>515</v>
      </c>
      <c r="B257" s="1" t="s">
        <v>23</v>
      </c>
      <c r="C257" s="5" t="s">
        <v>486</v>
      </c>
      <c r="D257" s="11">
        <v>51250</v>
      </c>
      <c r="E257" s="11">
        <v>52659</v>
      </c>
      <c r="F257" s="11">
        <v>54108</v>
      </c>
    </row>
    <row r="258" spans="1:6" ht="12.75">
      <c r="A258" s="9" t="s">
        <v>516</v>
      </c>
      <c r="B258" s="1" t="s">
        <v>23</v>
      </c>
      <c r="C258" s="5" t="s">
        <v>486</v>
      </c>
      <c r="D258" s="11">
        <v>54106</v>
      </c>
      <c r="E258" s="11">
        <v>55594</v>
      </c>
      <c r="F258" s="11">
        <v>57123</v>
      </c>
    </row>
    <row r="259" spans="1:6" ht="12.75">
      <c r="A259" s="8" t="s">
        <v>1054</v>
      </c>
      <c r="B259" s="1" t="s">
        <v>23</v>
      </c>
      <c r="C259" s="5" t="s">
        <v>1005</v>
      </c>
      <c r="D259" s="11">
        <v>3120649</v>
      </c>
      <c r="E259" s="11">
        <v>3120649</v>
      </c>
      <c r="F259" s="11">
        <v>3120649</v>
      </c>
    </row>
    <row r="260" spans="1:6" ht="12.75">
      <c r="A260" s="8" t="s">
        <v>645</v>
      </c>
      <c r="B260" s="1" t="s">
        <v>23</v>
      </c>
      <c r="C260" s="5" t="s">
        <v>630</v>
      </c>
      <c r="D260" s="11">
        <v>37000</v>
      </c>
      <c r="E260" s="11">
        <v>39018</v>
      </c>
      <c r="F260" s="11">
        <v>40063</v>
      </c>
    </row>
    <row r="261" spans="1:6" ht="12.75">
      <c r="A261" s="8" t="s">
        <v>143</v>
      </c>
      <c r="B261" s="1" t="s">
        <v>23</v>
      </c>
      <c r="C261" s="5" t="s">
        <v>90</v>
      </c>
      <c r="D261" s="11">
        <v>50000</v>
      </c>
      <c r="E261" s="11">
        <v>51375</v>
      </c>
      <c r="F261" s="11">
        <v>52788</v>
      </c>
    </row>
    <row r="262" spans="1:5" ht="12.75">
      <c r="A262" s="8" t="s">
        <v>143</v>
      </c>
      <c r="B262" s="1" t="s">
        <v>23</v>
      </c>
      <c r="C262" s="5" t="s">
        <v>90</v>
      </c>
      <c r="D262" s="11">
        <v>32500</v>
      </c>
      <c r="E262" s="11">
        <v>32500</v>
      </c>
    </row>
    <row r="263" spans="1:6" ht="12.75">
      <c r="A263" s="8" t="s">
        <v>144</v>
      </c>
      <c r="B263" s="1" t="s">
        <v>23</v>
      </c>
      <c r="C263" s="5" t="s">
        <v>90</v>
      </c>
      <c r="D263" s="11">
        <v>45000</v>
      </c>
      <c r="E263" s="11">
        <v>46238</v>
      </c>
      <c r="F263" s="11">
        <v>47509</v>
      </c>
    </row>
    <row r="264" spans="1:6" ht="12.75">
      <c r="A264" s="8" t="s">
        <v>1055</v>
      </c>
      <c r="B264" s="1" t="s">
        <v>23</v>
      </c>
      <c r="C264" s="5" t="s">
        <v>1005</v>
      </c>
      <c r="D264" s="11">
        <v>59287</v>
      </c>
      <c r="E264" s="11">
        <v>60917</v>
      </c>
      <c r="F264" s="11">
        <v>62593</v>
      </c>
    </row>
    <row r="265" spans="1:6" ht="12.75">
      <c r="A265" s="8" t="s">
        <v>517</v>
      </c>
      <c r="B265" s="1" t="s">
        <v>23</v>
      </c>
      <c r="C265" s="5" t="s">
        <v>486</v>
      </c>
      <c r="D265" s="11">
        <v>150000</v>
      </c>
      <c r="E265" s="11">
        <v>154125</v>
      </c>
      <c r="F265" s="11">
        <v>158363</v>
      </c>
    </row>
    <row r="266" spans="1:6" ht="12.75">
      <c r="A266" s="8" t="s">
        <v>1056</v>
      </c>
      <c r="B266" s="1" t="s">
        <v>23</v>
      </c>
      <c r="C266" s="5" t="s">
        <v>1005</v>
      </c>
      <c r="D266" s="11">
        <v>32222</v>
      </c>
      <c r="E266" s="11">
        <v>33833</v>
      </c>
      <c r="F266" s="11">
        <v>70192</v>
      </c>
    </row>
    <row r="267" spans="1:6" ht="12.75">
      <c r="A267" s="8" t="s">
        <v>332</v>
      </c>
      <c r="B267" s="1" t="s">
        <v>23</v>
      </c>
      <c r="C267" s="5" t="s">
        <v>313</v>
      </c>
      <c r="D267" s="11">
        <v>165794</v>
      </c>
      <c r="E267" s="11">
        <v>170353</v>
      </c>
      <c r="F267" s="11">
        <v>254220</v>
      </c>
    </row>
    <row r="268" spans="1:6" ht="12.75">
      <c r="A268" s="8" t="s">
        <v>333</v>
      </c>
      <c r="B268" s="1" t="s">
        <v>23</v>
      </c>
      <c r="C268" s="5" t="s">
        <v>313</v>
      </c>
      <c r="D268" s="11">
        <v>515889</v>
      </c>
      <c r="E268" s="11">
        <v>530076</v>
      </c>
      <c r="F268" s="11">
        <v>544653</v>
      </c>
    </row>
    <row r="269" spans="1:6" ht="12.75">
      <c r="A269" s="10" t="s">
        <v>46</v>
      </c>
      <c r="B269" s="6" t="s">
        <v>23</v>
      </c>
      <c r="C269" s="10" t="s">
        <v>313</v>
      </c>
      <c r="F269" s="23">
        <v>177000</v>
      </c>
    </row>
    <row r="270" spans="1:6" ht="12.75">
      <c r="A270" s="8" t="s">
        <v>781</v>
      </c>
      <c r="B270" s="1" t="s">
        <v>23</v>
      </c>
      <c r="C270" s="5" t="s">
        <v>735</v>
      </c>
      <c r="D270" s="11">
        <v>195416</v>
      </c>
      <c r="E270" s="11">
        <v>200790</v>
      </c>
      <c r="F270" s="11">
        <v>206312</v>
      </c>
    </row>
    <row r="271" spans="1:6" ht="12.75">
      <c r="A271" s="8" t="s">
        <v>782</v>
      </c>
      <c r="B271" s="1" t="s">
        <v>23</v>
      </c>
      <c r="C271" s="5" t="s">
        <v>735</v>
      </c>
      <c r="D271" s="11">
        <v>35000</v>
      </c>
      <c r="E271" s="11">
        <v>35962</v>
      </c>
      <c r="F271" s="11">
        <v>68624</v>
      </c>
    </row>
    <row r="272" spans="1:5" ht="12.75">
      <c r="A272" s="8" t="s">
        <v>416</v>
      </c>
      <c r="B272" s="1" t="s">
        <v>23</v>
      </c>
      <c r="C272" s="14" t="s">
        <v>398</v>
      </c>
      <c r="E272" s="11">
        <v>170411</v>
      </c>
    </row>
    <row r="273" spans="1:6" ht="12.75">
      <c r="A273" s="9" t="s">
        <v>783</v>
      </c>
      <c r="B273" s="1" t="s">
        <v>23</v>
      </c>
      <c r="C273" s="5" t="s">
        <v>735</v>
      </c>
      <c r="D273" s="11">
        <v>405000</v>
      </c>
      <c r="E273" s="11">
        <v>485000</v>
      </c>
      <c r="F273" s="11">
        <v>500000</v>
      </c>
    </row>
    <row r="274" spans="1:4" ht="12.75">
      <c r="A274" s="8" t="s">
        <v>145</v>
      </c>
      <c r="B274" s="1" t="s">
        <v>23</v>
      </c>
      <c r="C274" s="5" t="s">
        <v>90</v>
      </c>
      <c r="D274" s="11">
        <v>11591</v>
      </c>
    </row>
    <row r="275" spans="1:6" ht="12.75">
      <c r="A275" s="9" t="s">
        <v>518</v>
      </c>
      <c r="B275" s="1" t="s">
        <v>23</v>
      </c>
      <c r="C275" s="5" t="s">
        <v>486</v>
      </c>
      <c r="D275" s="11">
        <v>100000</v>
      </c>
      <c r="E275" s="11">
        <v>110000</v>
      </c>
      <c r="F275" s="11">
        <v>130000</v>
      </c>
    </row>
    <row r="276" spans="1:6" ht="12.75">
      <c r="A276" s="8" t="s">
        <v>784</v>
      </c>
      <c r="B276" s="1" t="s">
        <v>23</v>
      </c>
      <c r="C276" s="5" t="s">
        <v>735</v>
      </c>
      <c r="D276" s="11">
        <v>65000</v>
      </c>
      <c r="E276" s="11">
        <v>66788</v>
      </c>
      <c r="F276" s="11">
        <v>68624</v>
      </c>
    </row>
    <row r="277" spans="1:6" ht="12.75">
      <c r="A277" s="8" t="s">
        <v>334</v>
      </c>
      <c r="B277" s="1" t="s">
        <v>23</v>
      </c>
      <c r="C277" s="5" t="s">
        <v>313</v>
      </c>
      <c r="D277" s="11">
        <v>368880</v>
      </c>
      <c r="E277" s="11">
        <v>379024</v>
      </c>
      <c r="F277" s="11">
        <v>389447</v>
      </c>
    </row>
    <row r="278" spans="1:6" ht="12.75">
      <c r="A278" s="8" t="s">
        <v>519</v>
      </c>
      <c r="B278" s="1" t="s">
        <v>23</v>
      </c>
      <c r="C278" s="5" t="s">
        <v>486</v>
      </c>
      <c r="D278" s="11">
        <v>126824</v>
      </c>
      <c r="E278" s="11">
        <v>130312</v>
      </c>
      <c r="F278" s="11">
        <v>133895</v>
      </c>
    </row>
    <row r="279" spans="1:6" ht="12.75">
      <c r="A279" s="8" t="s">
        <v>335</v>
      </c>
      <c r="B279" s="1" t="s">
        <v>23</v>
      </c>
      <c r="C279" s="5" t="s">
        <v>313</v>
      </c>
      <c r="D279" s="11">
        <v>136500</v>
      </c>
      <c r="E279" s="11">
        <v>140254</v>
      </c>
      <c r="F279" s="11">
        <v>144111</v>
      </c>
    </row>
    <row r="280" spans="1:6" ht="12.75">
      <c r="A280" s="8" t="s">
        <v>417</v>
      </c>
      <c r="B280" s="1" t="s">
        <v>23</v>
      </c>
      <c r="C280" s="7" t="s">
        <v>398</v>
      </c>
      <c r="D280" s="11">
        <v>50000</v>
      </c>
      <c r="E280" s="11">
        <v>51375</v>
      </c>
      <c r="F280" s="11">
        <v>52787</v>
      </c>
    </row>
    <row r="281" spans="1:5" ht="12.75">
      <c r="A281" s="9" t="s">
        <v>417</v>
      </c>
      <c r="B281" s="1" t="s">
        <v>23</v>
      </c>
      <c r="C281" s="7" t="s">
        <v>398</v>
      </c>
      <c r="D281" s="11">
        <v>82000</v>
      </c>
      <c r="E281" s="11">
        <v>79000</v>
      </c>
    </row>
    <row r="282" spans="1:6" ht="12.75">
      <c r="A282" s="9" t="s">
        <v>1057</v>
      </c>
      <c r="B282" s="1" t="s">
        <v>23</v>
      </c>
      <c r="C282" s="5" t="s">
        <v>1005</v>
      </c>
      <c r="D282" s="11">
        <v>36666</v>
      </c>
      <c r="E282" s="11">
        <v>37674</v>
      </c>
      <c r="F282" s="11">
        <v>38710</v>
      </c>
    </row>
    <row r="283" spans="1:6" ht="12.75">
      <c r="A283" s="8" t="s">
        <v>146</v>
      </c>
      <c r="B283" s="1" t="s">
        <v>23</v>
      </c>
      <c r="C283" s="5" t="s">
        <v>90</v>
      </c>
      <c r="D283" s="11">
        <v>11591</v>
      </c>
      <c r="F283" s="11">
        <v>31050</v>
      </c>
    </row>
    <row r="284" spans="1:6" ht="12.75">
      <c r="A284" s="8" t="s">
        <v>785</v>
      </c>
      <c r="B284" s="1" t="s">
        <v>23</v>
      </c>
      <c r="C284" s="5" t="s">
        <v>735</v>
      </c>
      <c r="D284" s="11">
        <v>58028</v>
      </c>
      <c r="E284" s="11">
        <v>66788</v>
      </c>
      <c r="F284" s="11">
        <v>68624</v>
      </c>
    </row>
    <row r="285" spans="1:4" ht="12.75">
      <c r="A285" s="8" t="s">
        <v>786</v>
      </c>
      <c r="B285" s="1" t="s">
        <v>23</v>
      </c>
      <c r="C285" s="7" t="s">
        <v>735</v>
      </c>
      <c r="D285" s="11">
        <v>16000</v>
      </c>
    </row>
    <row r="286" spans="1:6" ht="12.75">
      <c r="A286" s="8" t="s">
        <v>1058</v>
      </c>
      <c r="B286" s="1" t="s">
        <v>23</v>
      </c>
      <c r="C286" s="5" t="s">
        <v>1005</v>
      </c>
      <c r="D286" s="11">
        <v>145000</v>
      </c>
      <c r="E286" s="11">
        <v>148988</v>
      </c>
      <c r="F286" s="11">
        <v>153085</v>
      </c>
    </row>
    <row r="287" spans="1:6" ht="12.75">
      <c r="A287" s="8" t="s">
        <v>418</v>
      </c>
      <c r="B287" s="1" t="s">
        <v>23</v>
      </c>
      <c r="C287" s="7" t="s">
        <v>398</v>
      </c>
      <c r="D287" s="11">
        <v>45000</v>
      </c>
      <c r="E287" s="11">
        <v>46238</v>
      </c>
      <c r="F287" s="11">
        <v>47509</v>
      </c>
    </row>
    <row r="288" spans="1:6" ht="12.75">
      <c r="A288" s="9" t="s">
        <v>787</v>
      </c>
      <c r="B288" s="1" t="s">
        <v>23</v>
      </c>
      <c r="C288" s="5" t="s">
        <v>735</v>
      </c>
      <c r="D288" s="11">
        <v>2000000</v>
      </c>
      <c r="E288" s="11">
        <v>2075000</v>
      </c>
      <c r="F288" s="11">
        <v>2132062</v>
      </c>
    </row>
    <row r="289" spans="1:6" ht="12.75">
      <c r="A289" s="9" t="s">
        <v>520</v>
      </c>
      <c r="B289" s="1" t="s">
        <v>23</v>
      </c>
      <c r="C289" s="5" t="s">
        <v>486</v>
      </c>
      <c r="D289" s="11">
        <v>1331669</v>
      </c>
      <c r="E289" s="11">
        <v>1368290</v>
      </c>
      <c r="F289" s="11">
        <v>1405918</v>
      </c>
    </row>
    <row r="290" spans="1:6" ht="12.75">
      <c r="A290" s="9" t="s">
        <v>788</v>
      </c>
      <c r="B290" s="1" t="s">
        <v>23</v>
      </c>
      <c r="C290" s="5" t="s">
        <v>735</v>
      </c>
      <c r="D290" s="11">
        <v>716000</v>
      </c>
      <c r="E290" s="11">
        <v>735690</v>
      </c>
      <c r="F290" s="11">
        <v>755921</v>
      </c>
    </row>
    <row r="291" spans="1:6" ht="12.75">
      <c r="A291" s="8" t="s">
        <v>419</v>
      </c>
      <c r="B291" s="1" t="s">
        <v>23</v>
      </c>
      <c r="C291" s="7" t="s">
        <v>398</v>
      </c>
      <c r="D291" s="11">
        <v>43800</v>
      </c>
      <c r="E291" s="11">
        <v>45005</v>
      </c>
      <c r="F291" s="11">
        <v>46243</v>
      </c>
    </row>
    <row r="292" spans="1:5" ht="12.75">
      <c r="A292" s="8" t="s">
        <v>789</v>
      </c>
      <c r="B292" s="1" t="s">
        <v>23</v>
      </c>
      <c r="C292" s="7" t="s">
        <v>735</v>
      </c>
      <c r="D292" s="11">
        <v>1307</v>
      </c>
      <c r="E292" s="11">
        <v>160</v>
      </c>
    </row>
    <row r="293" spans="1:6" ht="12.75">
      <c r="A293" s="8" t="s">
        <v>1059</v>
      </c>
      <c r="B293" s="1" t="s">
        <v>23</v>
      </c>
      <c r="C293" s="5" t="s">
        <v>1005</v>
      </c>
      <c r="D293" s="11">
        <v>356000</v>
      </c>
      <c r="E293" s="11">
        <v>365790</v>
      </c>
      <c r="F293" s="11">
        <v>375849</v>
      </c>
    </row>
    <row r="294" spans="1:6" ht="12.75">
      <c r="A294" s="8" t="s">
        <v>1060</v>
      </c>
      <c r="B294" s="1" t="s">
        <v>23</v>
      </c>
      <c r="C294" s="5" t="s">
        <v>1005</v>
      </c>
      <c r="D294" s="11">
        <v>327251</v>
      </c>
      <c r="E294" s="11">
        <v>336250</v>
      </c>
      <c r="F294" s="11">
        <v>345497</v>
      </c>
    </row>
    <row r="295" spans="1:6" ht="12.75">
      <c r="A295" s="9" t="s">
        <v>1061</v>
      </c>
      <c r="B295" s="1" t="s">
        <v>23</v>
      </c>
      <c r="C295" s="5" t="s">
        <v>1005</v>
      </c>
      <c r="D295" s="11">
        <v>18000</v>
      </c>
      <c r="E295" s="11">
        <v>21000</v>
      </c>
      <c r="F295" s="11">
        <v>21578</v>
      </c>
    </row>
    <row r="296" spans="1:4" ht="12.75">
      <c r="A296" s="8" t="s">
        <v>147</v>
      </c>
      <c r="B296" s="1" t="s">
        <v>23</v>
      </c>
      <c r="C296" s="5" t="s">
        <v>90</v>
      </c>
      <c r="D296" s="11">
        <v>11591</v>
      </c>
    </row>
    <row r="297" spans="1:6" ht="12.75">
      <c r="A297" s="8" t="s">
        <v>148</v>
      </c>
      <c r="B297" s="1" t="s">
        <v>23</v>
      </c>
      <c r="C297" s="5" t="s">
        <v>90</v>
      </c>
      <c r="D297" s="11">
        <v>30000</v>
      </c>
      <c r="E297" s="11">
        <v>30825</v>
      </c>
      <c r="F297" s="11">
        <v>42621</v>
      </c>
    </row>
    <row r="298" spans="1:6" ht="12.75">
      <c r="A298" s="9" t="s">
        <v>1062</v>
      </c>
      <c r="B298" s="1" t="s">
        <v>23</v>
      </c>
      <c r="C298" s="5" t="s">
        <v>1005</v>
      </c>
      <c r="D298" s="11">
        <v>20000</v>
      </c>
      <c r="E298" s="11">
        <v>20550</v>
      </c>
      <c r="F298" s="11">
        <v>21115</v>
      </c>
    </row>
    <row r="299" spans="1:4" ht="12.75">
      <c r="A299" s="8" t="s">
        <v>790</v>
      </c>
      <c r="B299" s="1" t="s">
        <v>23</v>
      </c>
      <c r="C299" s="7" t="s">
        <v>735</v>
      </c>
      <c r="D299" s="11">
        <v>16000</v>
      </c>
    </row>
    <row r="300" spans="1:6" ht="12.75">
      <c r="A300" s="9" t="s">
        <v>791</v>
      </c>
      <c r="B300" s="1" t="s">
        <v>23</v>
      </c>
      <c r="C300" s="5" t="s">
        <v>735</v>
      </c>
      <c r="D300" s="11">
        <v>140000</v>
      </c>
      <c r="E300" s="11">
        <v>143850</v>
      </c>
      <c r="F300" s="11">
        <v>147806</v>
      </c>
    </row>
    <row r="301" spans="1:6" ht="12.75">
      <c r="A301" s="8" t="s">
        <v>1063</v>
      </c>
      <c r="B301" s="1" t="s">
        <v>23</v>
      </c>
      <c r="C301" s="5" t="s">
        <v>1005</v>
      </c>
      <c r="D301" s="11">
        <v>37667</v>
      </c>
      <c r="E301" s="11">
        <v>38702</v>
      </c>
      <c r="F301" s="11">
        <v>39767</v>
      </c>
    </row>
    <row r="302" spans="1:6" ht="12.75">
      <c r="A302" s="8" t="s">
        <v>81</v>
      </c>
      <c r="B302" s="1" t="s">
        <v>23</v>
      </c>
      <c r="C302" s="5" t="s">
        <v>1005</v>
      </c>
      <c r="D302" s="11">
        <v>87100</v>
      </c>
      <c r="E302" s="11">
        <v>95000</v>
      </c>
      <c r="F302" s="23"/>
    </row>
    <row r="303" spans="1:6" ht="12.75">
      <c r="A303" s="9" t="s">
        <v>792</v>
      </c>
      <c r="B303" s="1" t="s">
        <v>23</v>
      </c>
      <c r="C303" s="5" t="s">
        <v>735</v>
      </c>
      <c r="D303" s="11">
        <v>267658</v>
      </c>
      <c r="E303" s="11">
        <v>275019</v>
      </c>
      <c r="F303" s="11">
        <v>282582</v>
      </c>
    </row>
    <row r="304" spans="1:6" ht="12.75">
      <c r="A304" s="9" t="s">
        <v>149</v>
      </c>
      <c r="B304" s="1" t="s">
        <v>23</v>
      </c>
      <c r="C304" s="5" t="s">
        <v>90</v>
      </c>
      <c r="D304" s="11">
        <v>11591</v>
      </c>
      <c r="F304" s="11">
        <v>29498</v>
      </c>
    </row>
    <row r="305" spans="1:6" ht="12.75">
      <c r="A305" s="9" t="s">
        <v>336</v>
      </c>
      <c r="B305" s="1" t="s">
        <v>23</v>
      </c>
      <c r="C305" s="5" t="s">
        <v>313</v>
      </c>
      <c r="D305" s="11">
        <v>160000</v>
      </c>
      <c r="E305" s="11">
        <v>164400</v>
      </c>
      <c r="F305" s="11">
        <v>168921</v>
      </c>
    </row>
    <row r="306" spans="1:6" ht="12.75">
      <c r="A306" s="8" t="s">
        <v>521</v>
      </c>
      <c r="B306" s="1" t="s">
        <v>23</v>
      </c>
      <c r="C306" s="5" t="s">
        <v>486</v>
      </c>
      <c r="D306" s="11">
        <v>43285</v>
      </c>
      <c r="E306" s="11">
        <v>44475</v>
      </c>
      <c r="F306" s="11">
        <v>45698</v>
      </c>
    </row>
    <row r="307" spans="1:6" ht="12.75">
      <c r="A307" s="9" t="s">
        <v>793</v>
      </c>
      <c r="B307" s="1" t="s">
        <v>23</v>
      </c>
      <c r="C307" s="5" t="s">
        <v>735</v>
      </c>
      <c r="D307" s="11">
        <v>378181</v>
      </c>
      <c r="E307" s="11">
        <v>388581</v>
      </c>
      <c r="F307" s="11">
        <v>549267</v>
      </c>
    </row>
    <row r="308" spans="1:12" ht="12.75">
      <c r="A308" s="8" t="s">
        <v>522</v>
      </c>
      <c r="B308" s="1" t="s">
        <v>23</v>
      </c>
      <c r="C308" s="5" t="s">
        <v>486</v>
      </c>
      <c r="D308" s="11">
        <v>42025</v>
      </c>
      <c r="E308" s="11">
        <v>50000</v>
      </c>
      <c r="F308" s="11">
        <v>60000</v>
      </c>
      <c r="J308" s="25"/>
      <c r="K308" s="26"/>
      <c r="L308" s="27"/>
    </row>
    <row r="309" spans="1:12" ht="12.75">
      <c r="A309" s="8" t="s">
        <v>150</v>
      </c>
      <c r="B309" s="1" t="s">
        <v>23</v>
      </c>
      <c r="C309" s="5" t="s">
        <v>90</v>
      </c>
      <c r="D309" s="11">
        <v>45000</v>
      </c>
      <c r="E309" s="11">
        <v>46238</v>
      </c>
      <c r="F309" s="11">
        <v>47509</v>
      </c>
      <c r="J309" s="25"/>
      <c r="K309" s="26"/>
      <c r="L309" s="27"/>
    </row>
    <row r="310" spans="1:4" ht="12.75">
      <c r="A310" s="8" t="s">
        <v>794</v>
      </c>
      <c r="B310" s="1" t="s">
        <v>23</v>
      </c>
      <c r="C310" s="7" t="s">
        <v>735</v>
      </c>
      <c r="D310" s="11">
        <v>13865</v>
      </c>
    </row>
    <row r="311" spans="1:12" ht="12.75">
      <c r="A311" s="8" t="s">
        <v>337</v>
      </c>
      <c r="B311" s="1" t="s">
        <v>23</v>
      </c>
      <c r="C311" s="5" t="s">
        <v>313</v>
      </c>
      <c r="D311" s="11">
        <v>170000</v>
      </c>
      <c r="E311" s="11">
        <v>184950</v>
      </c>
      <c r="F311" s="11">
        <v>211151</v>
      </c>
      <c r="J311" s="25"/>
      <c r="K311" s="26"/>
      <c r="L311" s="27"/>
    </row>
    <row r="312" spans="1:12" ht="12.75">
      <c r="A312" s="8" t="s">
        <v>795</v>
      </c>
      <c r="B312" s="1" t="s">
        <v>23</v>
      </c>
      <c r="C312" s="7" t="s">
        <v>735</v>
      </c>
      <c r="D312" s="11">
        <v>65000</v>
      </c>
      <c r="E312" s="11">
        <v>65000</v>
      </c>
      <c r="J312" s="25"/>
      <c r="K312" s="26"/>
      <c r="L312" s="27"/>
    </row>
    <row r="313" spans="1:6" ht="12.75">
      <c r="A313" s="8" t="s">
        <v>796</v>
      </c>
      <c r="B313" s="1" t="s">
        <v>23</v>
      </c>
      <c r="C313" s="5" t="s">
        <v>735</v>
      </c>
      <c r="D313" s="11">
        <v>259638</v>
      </c>
      <c r="E313" s="11">
        <v>266778</v>
      </c>
      <c r="F313" s="11">
        <v>274114</v>
      </c>
    </row>
    <row r="314" spans="1:6" ht="12.75">
      <c r="A314" s="8" t="s">
        <v>797</v>
      </c>
      <c r="B314" s="1" t="s">
        <v>23</v>
      </c>
      <c r="C314" s="5" t="s">
        <v>735</v>
      </c>
      <c r="D314" s="11">
        <v>190000</v>
      </c>
      <c r="E314" s="11">
        <v>195225</v>
      </c>
      <c r="F314" s="11">
        <v>200594</v>
      </c>
    </row>
    <row r="315" spans="1:6" ht="12.75">
      <c r="A315" s="8" t="s">
        <v>798</v>
      </c>
      <c r="B315" s="1" t="s">
        <v>23</v>
      </c>
      <c r="C315" s="5" t="s">
        <v>735</v>
      </c>
      <c r="D315" s="11">
        <v>630000</v>
      </c>
      <c r="E315" s="11">
        <v>647325</v>
      </c>
      <c r="F315" s="11">
        <v>665126</v>
      </c>
    </row>
    <row r="316" spans="1:6" ht="12.75">
      <c r="A316" s="9" t="s">
        <v>799</v>
      </c>
      <c r="B316" s="1" t="s">
        <v>23</v>
      </c>
      <c r="C316" s="5" t="s">
        <v>735</v>
      </c>
      <c r="D316" s="11">
        <v>638000</v>
      </c>
      <c r="E316" s="11">
        <v>655545</v>
      </c>
      <c r="F316" s="11">
        <v>673572</v>
      </c>
    </row>
    <row r="317" spans="1:6" ht="12.75">
      <c r="A317" s="8" t="s">
        <v>1064</v>
      </c>
      <c r="B317" s="1" t="s">
        <v>23</v>
      </c>
      <c r="C317" s="5" t="s">
        <v>1005</v>
      </c>
      <c r="D317" s="11">
        <v>243447</v>
      </c>
      <c r="E317" s="11">
        <v>250142</v>
      </c>
      <c r="F317" s="11">
        <v>257021</v>
      </c>
    </row>
    <row r="318" spans="1:6" ht="12.75">
      <c r="A318" s="8" t="s">
        <v>338</v>
      </c>
      <c r="B318" s="1" t="s">
        <v>23</v>
      </c>
      <c r="C318" s="5" t="s">
        <v>313</v>
      </c>
      <c r="D318" s="11">
        <v>180000</v>
      </c>
      <c r="E318" s="11">
        <v>184950</v>
      </c>
      <c r="F318" s="11">
        <v>190036</v>
      </c>
    </row>
    <row r="319" spans="1:6" ht="12.75">
      <c r="A319" s="10" t="s">
        <v>31</v>
      </c>
      <c r="B319" s="6" t="s">
        <v>23</v>
      </c>
      <c r="C319" s="10" t="s">
        <v>1005</v>
      </c>
      <c r="F319" s="23">
        <v>25000</v>
      </c>
    </row>
    <row r="320" spans="1:5" ht="12.75">
      <c r="A320" s="8" t="s">
        <v>151</v>
      </c>
      <c r="B320" s="1" t="s">
        <v>23</v>
      </c>
      <c r="C320" s="7" t="s">
        <v>735</v>
      </c>
      <c r="D320" s="11">
        <v>32500</v>
      </c>
      <c r="E320" s="11">
        <v>32500</v>
      </c>
    </row>
    <row r="321" spans="1:4" ht="12.75">
      <c r="A321" s="8" t="s">
        <v>151</v>
      </c>
      <c r="B321" s="1" t="s">
        <v>23</v>
      </c>
      <c r="C321" s="5" t="s">
        <v>90</v>
      </c>
      <c r="D321" s="11">
        <v>30750</v>
      </c>
    </row>
    <row r="322" spans="1:6" ht="12.75">
      <c r="A322" s="9" t="s">
        <v>1065</v>
      </c>
      <c r="B322" s="1" t="s">
        <v>23</v>
      </c>
      <c r="C322" s="5" t="s">
        <v>1005</v>
      </c>
      <c r="D322" s="11">
        <v>1251886</v>
      </c>
      <c r="E322" s="11">
        <v>1286313</v>
      </c>
      <c r="F322" s="11">
        <v>1321685</v>
      </c>
    </row>
    <row r="323" spans="1:6" ht="12.75">
      <c r="A323" s="9" t="s">
        <v>800</v>
      </c>
      <c r="B323" s="1" t="s">
        <v>23</v>
      </c>
      <c r="C323" s="5" t="s">
        <v>735</v>
      </c>
      <c r="D323" s="11">
        <v>140000</v>
      </c>
      <c r="E323" s="11">
        <v>143850</v>
      </c>
      <c r="F323" s="11">
        <v>147806</v>
      </c>
    </row>
    <row r="324" spans="1:6" ht="12.75">
      <c r="A324" s="8" t="s">
        <v>339</v>
      </c>
      <c r="B324" s="1" t="s">
        <v>23</v>
      </c>
      <c r="C324" s="5" t="s">
        <v>313</v>
      </c>
      <c r="D324" s="11">
        <v>80650</v>
      </c>
      <c r="E324" s="11">
        <v>82868</v>
      </c>
      <c r="F324" s="11">
        <v>85147</v>
      </c>
    </row>
    <row r="325" spans="1:5" ht="12.75">
      <c r="A325" s="9" t="s">
        <v>340</v>
      </c>
      <c r="B325" s="1" t="s">
        <v>23</v>
      </c>
      <c r="C325" s="7" t="s">
        <v>313</v>
      </c>
      <c r="D325" s="11">
        <v>70000</v>
      </c>
      <c r="E325" s="11">
        <v>71925</v>
      </c>
    </row>
    <row r="326" spans="1:4" ht="12.75">
      <c r="A326" s="8" t="s">
        <v>341</v>
      </c>
      <c r="B326" s="1" t="s">
        <v>23</v>
      </c>
      <c r="C326" s="7" t="s">
        <v>313</v>
      </c>
      <c r="D326" s="11">
        <v>10000</v>
      </c>
    </row>
    <row r="327" spans="1:6" ht="12.75">
      <c r="A327" s="8" t="s">
        <v>801</v>
      </c>
      <c r="B327" s="1" t="s">
        <v>23</v>
      </c>
      <c r="C327" s="5" t="s">
        <v>735</v>
      </c>
      <c r="D327" s="11">
        <v>23500</v>
      </c>
      <c r="E327" s="11">
        <v>30000</v>
      </c>
      <c r="F327" s="11">
        <v>30000</v>
      </c>
    </row>
    <row r="328" spans="1:6" ht="12.75">
      <c r="A328" s="9" t="s">
        <v>802</v>
      </c>
      <c r="B328" s="1" t="s">
        <v>23</v>
      </c>
      <c r="C328" s="5" t="s">
        <v>735</v>
      </c>
      <c r="D328" s="11">
        <v>42000</v>
      </c>
      <c r="E328" s="11">
        <v>43155</v>
      </c>
      <c r="F328" s="11">
        <v>44342</v>
      </c>
    </row>
    <row r="329" spans="1:6" ht="12.75">
      <c r="A329" s="8" t="s">
        <v>420</v>
      </c>
      <c r="B329" s="1" t="s">
        <v>23</v>
      </c>
      <c r="C329" s="7" t="s">
        <v>398</v>
      </c>
      <c r="D329" s="11">
        <v>40000</v>
      </c>
      <c r="E329" s="11">
        <v>41100</v>
      </c>
      <c r="F329" s="11">
        <v>42230</v>
      </c>
    </row>
    <row r="330" spans="1:6" ht="12.75">
      <c r="A330" s="10" t="s">
        <v>60</v>
      </c>
      <c r="B330" s="6" t="s">
        <v>23</v>
      </c>
      <c r="C330" s="10" t="s">
        <v>398</v>
      </c>
      <c r="F330" s="23">
        <v>124790</v>
      </c>
    </row>
    <row r="331" spans="1:6" ht="12.75">
      <c r="A331" s="9" t="s">
        <v>1066</v>
      </c>
      <c r="B331" s="1" t="s">
        <v>23</v>
      </c>
      <c r="C331" s="5" t="s">
        <v>1005</v>
      </c>
      <c r="D331" s="11">
        <v>810010</v>
      </c>
      <c r="E331" s="11">
        <v>836335</v>
      </c>
      <c r="F331" s="11">
        <v>962340</v>
      </c>
    </row>
    <row r="332" spans="1:6" ht="12.75">
      <c r="A332" s="9" t="s">
        <v>646</v>
      </c>
      <c r="B332" s="1" t="s">
        <v>23</v>
      </c>
      <c r="C332" s="5" t="s">
        <v>630</v>
      </c>
      <c r="D332" s="11">
        <v>74419</v>
      </c>
      <c r="E332" s="11">
        <v>76466</v>
      </c>
      <c r="F332" s="11">
        <v>78568</v>
      </c>
    </row>
    <row r="333" spans="1:6" ht="12.75">
      <c r="A333" s="8" t="s">
        <v>152</v>
      </c>
      <c r="B333" s="1" t="s">
        <v>23</v>
      </c>
      <c r="C333" s="5" t="s">
        <v>90</v>
      </c>
      <c r="D333" s="11">
        <v>100000</v>
      </c>
      <c r="E333" s="11">
        <v>102750</v>
      </c>
      <c r="F333" s="23">
        <v>105576</v>
      </c>
    </row>
    <row r="334" spans="1:6" ht="12.75">
      <c r="A334" s="9" t="s">
        <v>803</v>
      </c>
      <c r="B334" s="1" t="s">
        <v>23</v>
      </c>
      <c r="C334" s="5" t="s">
        <v>735</v>
      </c>
      <c r="D334" s="11">
        <v>100000</v>
      </c>
      <c r="E334" s="11">
        <v>102750</v>
      </c>
      <c r="F334" s="11">
        <v>105576</v>
      </c>
    </row>
    <row r="335" spans="1:6" ht="12.75">
      <c r="A335" s="8" t="s">
        <v>153</v>
      </c>
      <c r="B335" s="1" t="s">
        <v>23</v>
      </c>
      <c r="C335" s="5" t="s">
        <v>90</v>
      </c>
      <c r="D335" s="11">
        <v>121875</v>
      </c>
      <c r="E335" s="11">
        <v>125227</v>
      </c>
      <c r="F335" s="11">
        <v>128670</v>
      </c>
    </row>
    <row r="336" spans="1:5" ht="12.75">
      <c r="A336" s="8" t="s">
        <v>153</v>
      </c>
      <c r="B336" s="1" t="s">
        <v>23</v>
      </c>
      <c r="C336" s="5" t="s">
        <v>90</v>
      </c>
      <c r="D336" s="11">
        <v>32500</v>
      </c>
      <c r="E336" s="11">
        <v>32500</v>
      </c>
    </row>
    <row r="337" spans="1:6" ht="12.75">
      <c r="A337" s="8" t="s">
        <v>523</v>
      </c>
      <c r="B337" s="1" t="s">
        <v>23</v>
      </c>
      <c r="C337" s="5" t="s">
        <v>486</v>
      </c>
      <c r="D337" s="11">
        <v>316725</v>
      </c>
      <c r="E337" s="11">
        <v>340000</v>
      </c>
      <c r="F337" s="11">
        <v>350000</v>
      </c>
    </row>
    <row r="338" spans="1:6" ht="12.75">
      <c r="A338" s="8" t="s">
        <v>524</v>
      </c>
      <c r="B338" s="1" t="s">
        <v>23</v>
      </c>
      <c r="C338" s="5" t="s">
        <v>486</v>
      </c>
      <c r="D338" s="11">
        <v>42025</v>
      </c>
      <c r="E338" s="11">
        <v>50000</v>
      </c>
      <c r="F338" s="11">
        <v>60000</v>
      </c>
    </row>
    <row r="339" spans="1:4" ht="12.75">
      <c r="A339" s="9" t="s">
        <v>804</v>
      </c>
      <c r="B339" s="1" t="s">
        <v>23</v>
      </c>
      <c r="C339" s="5" t="s">
        <v>735</v>
      </c>
      <c r="D339" s="11">
        <v>16000</v>
      </c>
    </row>
    <row r="340" spans="1:5" ht="12.75">
      <c r="A340" s="8" t="s">
        <v>805</v>
      </c>
      <c r="B340" s="1" t="s">
        <v>23</v>
      </c>
      <c r="C340" s="7" t="s">
        <v>735</v>
      </c>
      <c r="D340" s="11">
        <v>70000</v>
      </c>
      <c r="E340" s="11">
        <v>71925</v>
      </c>
    </row>
    <row r="341" spans="1:6" ht="12.75">
      <c r="A341" s="8" t="s">
        <v>806</v>
      </c>
      <c r="B341" s="1" t="s">
        <v>23</v>
      </c>
      <c r="C341" s="5" t="s">
        <v>735</v>
      </c>
      <c r="D341" s="11">
        <v>65000</v>
      </c>
      <c r="E341" s="11">
        <v>69195</v>
      </c>
      <c r="F341" s="11">
        <v>150000</v>
      </c>
    </row>
    <row r="342" spans="1:6" ht="12.75">
      <c r="A342" s="8" t="s">
        <v>807</v>
      </c>
      <c r="B342" s="1" t="s">
        <v>23</v>
      </c>
      <c r="C342" s="5" t="s">
        <v>735</v>
      </c>
      <c r="D342" s="11">
        <v>175000</v>
      </c>
      <c r="E342" s="11">
        <v>175000</v>
      </c>
      <c r="F342" s="11">
        <v>175000</v>
      </c>
    </row>
    <row r="343" spans="1:6" ht="12.75">
      <c r="A343" s="9" t="s">
        <v>808</v>
      </c>
      <c r="B343" s="1" t="s">
        <v>23</v>
      </c>
      <c r="C343" s="5" t="s">
        <v>735</v>
      </c>
      <c r="D343" s="11">
        <v>65000</v>
      </c>
      <c r="E343" s="11">
        <v>66788</v>
      </c>
      <c r="F343" s="11">
        <v>68624</v>
      </c>
    </row>
    <row r="344" spans="1:6" ht="12.75">
      <c r="A344" s="9" t="s">
        <v>154</v>
      </c>
      <c r="B344" s="1" t="s">
        <v>23</v>
      </c>
      <c r="C344" s="5" t="s">
        <v>90</v>
      </c>
      <c r="D344" s="11">
        <v>30000</v>
      </c>
      <c r="E344" s="11">
        <v>30825</v>
      </c>
      <c r="F344" s="11">
        <v>46976</v>
      </c>
    </row>
    <row r="345" spans="1:6" ht="12.75">
      <c r="A345" s="8" t="s">
        <v>342</v>
      </c>
      <c r="B345" s="1" t="s">
        <v>23</v>
      </c>
      <c r="C345" s="7" t="s">
        <v>313</v>
      </c>
      <c r="D345" s="11">
        <v>150000</v>
      </c>
      <c r="E345" s="11">
        <v>154125</v>
      </c>
      <c r="F345" s="23">
        <v>158363</v>
      </c>
    </row>
    <row r="346" spans="1:5" ht="25.5">
      <c r="A346" s="8" t="s">
        <v>647</v>
      </c>
      <c r="B346" s="1" t="s">
        <v>23</v>
      </c>
      <c r="C346" s="13" t="s">
        <v>630</v>
      </c>
      <c r="D346" s="11">
        <v>64000</v>
      </c>
      <c r="E346" s="11">
        <v>65760</v>
      </c>
    </row>
    <row r="347" spans="1:6" ht="12.75">
      <c r="A347" s="8" t="s">
        <v>421</v>
      </c>
      <c r="B347" s="1" t="s">
        <v>23</v>
      </c>
      <c r="C347" s="7" t="s">
        <v>398</v>
      </c>
      <c r="D347" s="11">
        <v>37250</v>
      </c>
      <c r="E347" s="11">
        <v>38274</v>
      </c>
      <c r="F347" s="11">
        <v>39327</v>
      </c>
    </row>
    <row r="348" spans="1:6" ht="12.75">
      <c r="A348" s="8" t="s">
        <v>1067</v>
      </c>
      <c r="B348" s="1" t="s">
        <v>23</v>
      </c>
      <c r="C348" s="5" t="s">
        <v>1005</v>
      </c>
      <c r="D348" s="11">
        <v>130000</v>
      </c>
      <c r="E348" s="11">
        <v>134550</v>
      </c>
      <c r="F348" s="11">
        <v>138587</v>
      </c>
    </row>
    <row r="349" spans="1:6" ht="12.75">
      <c r="A349" s="8" t="s">
        <v>525</v>
      </c>
      <c r="B349" s="1" t="s">
        <v>23</v>
      </c>
      <c r="C349" s="5" t="s">
        <v>486</v>
      </c>
      <c r="D349" s="11">
        <v>21013</v>
      </c>
      <c r="E349" s="11">
        <v>21591</v>
      </c>
      <c r="F349" s="23"/>
    </row>
    <row r="350" spans="1:6" ht="12.75">
      <c r="A350" s="9" t="s">
        <v>648</v>
      </c>
      <c r="B350" s="1" t="s">
        <v>23</v>
      </c>
      <c r="C350" s="5" t="s">
        <v>630</v>
      </c>
      <c r="D350" s="11">
        <v>10300</v>
      </c>
      <c r="E350" s="11">
        <v>20000</v>
      </c>
      <c r="F350" s="11">
        <v>20550</v>
      </c>
    </row>
    <row r="351" spans="1:6" ht="12.75">
      <c r="A351" s="9" t="s">
        <v>809</v>
      </c>
      <c r="B351" s="1" t="s">
        <v>23</v>
      </c>
      <c r="C351" s="5" t="s">
        <v>735</v>
      </c>
      <c r="D351" s="11">
        <v>402518</v>
      </c>
      <c r="E351" s="11">
        <v>413587</v>
      </c>
      <c r="F351" s="11">
        <v>424961</v>
      </c>
    </row>
    <row r="352" spans="1:6" ht="12.75">
      <c r="A352" s="8" t="s">
        <v>155</v>
      </c>
      <c r="B352" s="1" t="s">
        <v>23</v>
      </c>
      <c r="C352" s="5" t="s">
        <v>90</v>
      </c>
      <c r="D352" s="11">
        <v>125000</v>
      </c>
      <c r="E352" s="11">
        <v>128438</v>
      </c>
      <c r="F352" s="11">
        <v>131970</v>
      </c>
    </row>
    <row r="353" spans="1:6" ht="12.75">
      <c r="A353" s="9" t="s">
        <v>810</v>
      </c>
      <c r="B353" s="1" t="s">
        <v>23</v>
      </c>
      <c r="C353" s="5" t="s">
        <v>735</v>
      </c>
      <c r="D353" s="11">
        <v>625000</v>
      </c>
      <c r="E353" s="11">
        <v>642188</v>
      </c>
      <c r="F353" s="11">
        <v>659848</v>
      </c>
    </row>
    <row r="354" spans="1:6" ht="12.75">
      <c r="A354" s="9" t="s">
        <v>526</v>
      </c>
      <c r="B354" s="1" t="s">
        <v>23</v>
      </c>
      <c r="C354" s="5" t="s">
        <v>486</v>
      </c>
      <c r="D354" s="11">
        <v>110000</v>
      </c>
      <c r="E354" s="11">
        <v>113025</v>
      </c>
      <c r="F354" s="11">
        <v>116133</v>
      </c>
    </row>
    <row r="355" spans="1:6" ht="12.75">
      <c r="A355" s="9" t="s">
        <v>811</v>
      </c>
      <c r="B355" s="1" t="s">
        <v>23</v>
      </c>
      <c r="C355" s="5" t="s">
        <v>735</v>
      </c>
      <c r="D355" s="11">
        <v>157035</v>
      </c>
      <c r="E355" s="11">
        <v>161353</v>
      </c>
      <c r="F355" s="11">
        <v>165791</v>
      </c>
    </row>
    <row r="356" spans="1:6" ht="12.75">
      <c r="A356" s="8" t="s">
        <v>422</v>
      </c>
      <c r="B356" s="1" t="s">
        <v>23</v>
      </c>
      <c r="C356" s="7" t="s">
        <v>398</v>
      </c>
      <c r="D356" s="11">
        <v>30000</v>
      </c>
      <c r="E356" s="11">
        <v>30825</v>
      </c>
      <c r="F356" s="11">
        <v>31673</v>
      </c>
    </row>
    <row r="357" spans="1:6" ht="12.75">
      <c r="A357" s="8" t="s">
        <v>423</v>
      </c>
      <c r="B357" s="1" t="s">
        <v>23</v>
      </c>
      <c r="C357" s="7" t="s">
        <v>398</v>
      </c>
      <c r="D357" s="11">
        <v>30650</v>
      </c>
      <c r="E357" s="11">
        <v>31492</v>
      </c>
      <c r="F357" s="11">
        <v>31770</v>
      </c>
    </row>
    <row r="358" spans="1:4" ht="12.75">
      <c r="A358" s="8" t="s">
        <v>424</v>
      </c>
      <c r="B358" s="1" t="s">
        <v>23</v>
      </c>
      <c r="C358" s="14" t="s">
        <v>398</v>
      </c>
      <c r="D358" s="11">
        <v>12300</v>
      </c>
    </row>
    <row r="359" spans="1:6" ht="12.75">
      <c r="A359" s="9" t="s">
        <v>527</v>
      </c>
      <c r="B359" s="1" t="s">
        <v>23</v>
      </c>
      <c r="C359" s="5" t="s">
        <v>486</v>
      </c>
      <c r="D359" s="11">
        <v>153750</v>
      </c>
      <c r="E359" s="11">
        <v>157978</v>
      </c>
      <c r="F359" s="11">
        <v>162323</v>
      </c>
    </row>
    <row r="360" spans="1:6" ht="12.75">
      <c r="A360" s="8" t="s">
        <v>528</v>
      </c>
      <c r="B360" s="1" t="s">
        <v>23</v>
      </c>
      <c r="C360" s="5" t="s">
        <v>486</v>
      </c>
      <c r="D360" s="11">
        <v>42025</v>
      </c>
      <c r="E360" s="11">
        <v>43181</v>
      </c>
      <c r="F360" s="11">
        <v>44368</v>
      </c>
    </row>
    <row r="361" spans="1:6" ht="12.75">
      <c r="A361" s="8" t="s">
        <v>1068</v>
      </c>
      <c r="B361" s="1" t="s">
        <v>23</v>
      </c>
      <c r="C361" s="5" t="s">
        <v>1005</v>
      </c>
      <c r="D361" s="11">
        <v>20500</v>
      </c>
      <c r="E361" s="11">
        <v>21064</v>
      </c>
      <c r="F361" s="11">
        <v>112643</v>
      </c>
    </row>
    <row r="362" spans="1:6" ht="12.75">
      <c r="A362" s="9" t="s">
        <v>529</v>
      </c>
      <c r="B362" s="1" t="s">
        <v>23</v>
      </c>
      <c r="C362" s="5" t="s">
        <v>486</v>
      </c>
      <c r="D362" s="11">
        <v>1916615</v>
      </c>
      <c r="E362" s="11">
        <v>1969322</v>
      </c>
      <c r="F362" s="11">
        <v>2023478</v>
      </c>
    </row>
    <row r="363" spans="1:6" ht="12.75">
      <c r="A363" s="8" t="s">
        <v>1069</v>
      </c>
      <c r="B363" s="1" t="s">
        <v>23</v>
      </c>
      <c r="C363" s="5" t="s">
        <v>1005</v>
      </c>
      <c r="D363" s="11">
        <v>181800</v>
      </c>
      <c r="E363" s="11">
        <v>185436</v>
      </c>
      <c r="F363" s="11">
        <v>189145</v>
      </c>
    </row>
    <row r="364" spans="1:6" ht="12.75">
      <c r="A364" s="8" t="s">
        <v>1070</v>
      </c>
      <c r="B364" s="1" t="s">
        <v>23</v>
      </c>
      <c r="C364" s="5" t="s">
        <v>1005</v>
      </c>
      <c r="D364" s="11">
        <v>100000</v>
      </c>
      <c r="E364" s="11">
        <v>105000</v>
      </c>
      <c r="F364" s="11">
        <v>110250</v>
      </c>
    </row>
    <row r="365" spans="1:6" ht="12.75">
      <c r="A365" s="8" t="s">
        <v>425</v>
      </c>
      <c r="B365" s="1" t="s">
        <v>23</v>
      </c>
      <c r="C365" s="7" t="s">
        <v>398</v>
      </c>
      <c r="D365" s="11">
        <v>15300</v>
      </c>
      <c r="E365" s="11">
        <v>20000</v>
      </c>
      <c r="F365" s="11">
        <v>20180</v>
      </c>
    </row>
    <row r="366" spans="1:6" ht="12.75">
      <c r="A366" s="8" t="s">
        <v>156</v>
      </c>
      <c r="B366" s="1" t="s">
        <v>23</v>
      </c>
      <c r="C366" s="5" t="s">
        <v>90</v>
      </c>
      <c r="D366" s="11">
        <v>43386</v>
      </c>
      <c r="E366" s="11">
        <v>44579</v>
      </c>
      <c r="F366" s="11">
        <v>45805</v>
      </c>
    </row>
    <row r="367" spans="1:6" ht="12.75">
      <c r="A367" s="8" t="s">
        <v>530</v>
      </c>
      <c r="B367" s="1" t="s">
        <v>23</v>
      </c>
      <c r="C367" s="5" t="s">
        <v>486</v>
      </c>
      <c r="D367" s="11">
        <v>490000</v>
      </c>
      <c r="E367" s="11">
        <v>503475</v>
      </c>
      <c r="F367" s="11">
        <v>517321</v>
      </c>
    </row>
    <row r="368" spans="1:6" ht="12.75">
      <c r="A368" s="8" t="s">
        <v>531</v>
      </c>
      <c r="B368" s="1" t="s">
        <v>23</v>
      </c>
      <c r="C368" s="5" t="s">
        <v>486</v>
      </c>
      <c r="D368" s="11">
        <v>2070365</v>
      </c>
      <c r="E368" s="11">
        <v>2127300</v>
      </c>
      <c r="F368" s="11">
        <v>2185801</v>
      </c>
    </row>
    <row r="369" spans="1:5" ht="12.75">
      <c r="A369" s="8" t="s">
        <v>343</v>
      </c>
      <c r="B369" s="1" t="s">
        <v>23</v>
      </c>
      <c r="C369" s="7" t="s">
        <v>313</v>
      </c>
      <c r="D369" s="11">
        <v>31050</v>
      </c>
      <c r="E369" s="11">
        <v>31904</v>
      </c>
    </row>
    <row r="370" spans="1:6" ht="12.75">
      <c r="A370" s="8" t="s">
        <v>1071</v>
      </c>
      <c r="B370" s="1" t="s">
        <v>23</v>
      </c>
      <c r="C370" s="5" t="s">
        <v>1005</v>
      </c>
      <c r="D370" s="11">
        <v>189695</v>
      </c>
      <c r="E370" s="11">
        <v>194912</v>
      </c>
      <c r="F370" s="11">
        <v>200272</v>
      </c>
    </row>
    <row r="371" spans="1:5" ht="25.5">
      <c r="A371" s="8" t="s">
        <v>649</v>
      </c>
      <c r="B371" s="1" t="s">
        <v>23</v>
      </c>
      <c r="C371" s="13" t="s">
        <v>630</v>
      </c>
      <c r="D371" s="11">
        <v>64000</v>
      </c>
      <c r="E371" s="11">
        <v>65760</v>
      </c>
    </row>
    <row r="372" spans="1:6" ht="12.75">
      <c r="A372" s="9" t="s">
        <v>812</v>
      </c>
      <c r="B372" s="1" t="s">
        <v>23</v>
      </c>
      <c r="C372" s="5" t="s">
        <v>735</v>
      </c>
      <c r="D372" s="11">
        <v>840000</v>
      </c>
      <c r="E372" s="11">
        <v>913100</v>
      </c>
      <c r="F372" s="11">
        <v>938210</v>
      </c>
    </row>
    <row r="373" spans="1:3" ht="12.75">
      <c r="A373" s="8" t="s">
        <v>426</v>
      </c>
      <c r="B373" s="1" t="s">
        <v>23</v>
      </c>
      <c r="C373" s="14" t="s">
        <v>398</v>
      </c>
    </row>
    <row r="374" spans="1:6" ht="12.75">
      <c r="A374" s="8" t="s">
        <v>157</v>
      </c>
      <c r="B374" s="1" t="s">
        <v>23</v>
      </c>
      <c r="C374" s="5" t="s">
        <v>90</v>
      </c>
      <c r="D374" s="11">
        <v>47150</v>
      </c>
      <c r="E374" s="11">
        <v>77002</v>
      </c>
      <c r="F374" s="11">
        <v>78457</v>
      </c>
    </row>
    <row r="375" spans="1:6" ht="12.75">
      <c r="A375" s="9" t="s">
        <v>532</v>
      </c>
      <c r="B375" s="1" t="s">
        <v>23</v>
      </c>
      <c r="C375" s="5" t="s">
        <v>486</v>
      </c>
      <c r="D375" s="11">
        <v>268904</v>
      </c>
      <c r="E375" s="11">
        <v>276299</v>
      </c>
      <c r="F375" s="11">
        <v>283897</v>
      </c>
    </row>
    <row r="376" spans="1:6" ht="12.75">
      <c r="A376" s="8" t="s">
        <v>158</v>
      </c>
      <c r="B376" s="1" t="s">
        <v>23</v>
      </c>
      <c r="C376" s="5" t="s">
        <v>90</v>
      </c>
      <c r="D376" s="11">
        <v>30000</v>
      </c>
      <c r="E376" s="11">
        <v>30825</v>
      </c>
      <c r="F376" s="11">
        <v>46976</v>
      </c>
    </row>
    <row r="377" spans="1:6" ht="12.75">
      <c r="A377" s="8" t="s">
        <v>1072</v>
      </c>
      <c r="B377" s="1" t="s">
        <v>23</v>
      </c>
      <c r="C377" s="5" t="s">
        <v>1005</v>
      </c>
      <c r="D377" s="11">
        <v>125075</v>
      </c>
      <c r="E377" s="11">
        <v>128515</v>
      </c>
      <c r="F377" s="11">
        <v>132049</v>
      </c>
    </row>
    <row r="378" spans="1:6" ht="12.75">
      <c r="A378" s="8" t="s">
        <v>533</v>
      </c>
      <c r="B378" s="1" t="s">
        <v>23</v>
      </c>
      <c r="C378" s="5" t="s">
        <v>486</v>
      </c>
      <c r="D378" s="11">
        <v>110000</v>
      </c>
      <c r="E378" s="11">
        <v>113025</v>
      </c>
      <c r="F378" s="11">
        <v>116133</v>
      </c>
    </row>
    <row r="379" spans="1:6" ht="12.75">
      <c r="A379" s="10" t="s">
        <v>74</v>
      </c>
      <c r="B379" s="6" t="s">
        <v>23</v>
      </c>
      <c r="C379" s="10" t="s">
        <v>735</v>
      </c>
      <c r="F379" s="23">
        <v>30000</v>
      </c>
    </row>
    <row r="380" spans="1:6" ht="12.75">
      <c r="A380" s="8" t="s">
        <v>813</v>
      </c>
      <c r="B380" s="1" t="s">
        <v>23</v>
      </c>
      <c r="C380" s="5" t="s">
        <v>735</v>
      </c>
      <c r="D380" s="11">
        <v>16000</v>
      </c>
      <c r="F380" s="11">
        <v>25000</v>
      </c>
    </row>
    <row r="381" spans="1:6" ht="12.75">
      <c r="A381" s="8" t="s">
        <v>427</v>
      </c>
      <c r="B381" s="1" t="s">
        <v>23</v>
      </c>
      <c r="C381" s="7" t="s">
        <v>398</v>
      </c>
      <c r="D381" s="11">
        <v>20000</v>
      </c>
      <c r="E381" s="11">
        <v>25464</v>
      </c>
      <c r="F381" s="11">
        <v>25464</v>
      </c>
    </row>
    <row r="382" spans="1:4" ht="12.75">
      <c r="A382" s="8" t="s">
        <v>428</v>
      </c>
      <c r="B382" s="1" t="s">
        <v>23</v>
      </c>
      <c r="C382" s="14" t="s">
        <v>398</v>
      </c>
      <c r="D382" s="11">
        <v>11241</v>
      </c>
    </row>
    <row r="383" spans="1:6" ht="12.75">
      <c r="A383" s="9" t="s">
        <v>1073</v>
      </c>
      <c r="B383" s="1" t="s">
        <v>23</v>
      </c>
      <c r="C383" s="5" t="s">
        <v>1005</v>
      </c>
      <c r="D383" s="11">
        <v>300000</v>
      </c>
      <c r="E383" s="11">
        <v>303000</v>
      </c>
      <c r="F383" s="11">
        <v>309060</v>
      </c>
    </row>
    <row r="384" spans="1:5" ht="12.75">
      <c r="A384" s="8" t="s">
        <v>344</v>
      </c>
      <c r="B384" s="1" t="s">
        <v>23</v>
      </c>
      <c r="C384" s="7" t="s">
        <v>313</v>
      </c>
      <c r="D384" s="11">
        <v>33900</v>
      </c>
      <c r="E384" s="11">
        <v>34832</v>
      </c>
    </row>
    <row r="385" spans="1:5" ht="12.75">
      <c r="A385" s="8" t="s">
        <v>1074</v>
      </c>
      <c r="B385" s="1" t="s">
        <v>23</v>
      </c>
      <c r="C385" s="5" t="s">
        <v>1005</v>
      </c>
      <c r="D385" s="11">
        <v>70000</v>
      </c>
      <c r="E385" s="11">
        <v>71925</v>
      </c>
    </row>
    <row r="386" spans="1:6" ht="12.75">
      <c r="A386" s="9" t="s">
        <v>534</v>
      </c>
      <c r="B386" s="1" t="s">
        <v>23</v>
      </c>
      <c r="C386" s="5" t="s">
        <v>486</v>
      </c>
      <c r="D386" s="11">
        <v>163038</v>
      </c>
      <c r="E386" s="11">
        <v>167522</v>
      </c>
      <c r="F386" s="11">
        <v>172129</v>
      </c>
    </row>
    <row r="387" spans="1:6" ht="12.75">
      <c r="A387" s="8" t="s">
        <v>1075</v>
      </c>
      <c r="B387" s="1" t="s">
        <v>23</v>
      </c>
      <c r="C387" s="5" t="s">
        <v>1005</v>
      </c>
      <c r="D387" s="11">
        <v>65050</v>
      </c>
      <c r="E387" s="11">
        <v>66839</v>
      </c>
      <c r="F387" s="11">
        <v>68677</v>
      </c>
    </row>
    <row r="388" spans="1:6" ht="12.75">
      <c r="A388" s="8" t="s">
        <v>535</v>
      </c>
      <c r="B388" s="1" t="s">
        <v>23</v>
      </c>
      <c r="C388" s="5" t="s">
        <v>486</v>
      </c>
      <c r="D388" s="11">
        <v>42025</v>
      </c>
      <c r="E388" s="11">
        <v>43181</v>
      </c>
      <c r="F388" s="11">
        <v>44368</v>
      </c>
    </row>
    <row r="389" spans="1:6" ht="12.75">
      <c r="A389" s="8" t="s">
        <v>650</v>
      </c>
      <c r="B389" s="1" t="s">
        <v>23</v>
      </c>
      <c r="C389" s="5" t="s">
        <v>630</v>
      </c>
      <c r="D389" s="11">
        <v>44925</v>
      </c>
      <c r="E389" s="11">
        <v>46160</v>
      </c>
      <c r="F389" s="11">
        <v>47430</v>
      </c>
    </row>
    <row r="390" spans="1:6" ht="12.75">
      <c r="A390" s="8" t="s">
        <v>536</v>
      </c>
      <c r="B390" s="1" t="s">
        <v>23</v>
      </c>
      <c r="C390" s="5" t="s">
        <v>486</v>
      </c>
      <c r="D390" s="11">
        <v>165000</v>
      </c>
      <c r="E390" s="11">
        <v>169538</v>
      </c>
      <c r="F390" s="11">
        <v>174200</v>
      </c>
    </row>
    <row r="391" spans="1:6" ht="12.75">
      <c r="A391" s="8" t="s">
        <v>537</v>
      </c>
      <c r="B391" s="1" t="s">
        <v>23</v>
      </c>
      <c r="C391" s="5" t="s">
        <v>486</v>
      </c>
      <c r="D391" s="11">
        <v>49061</v>
      </c>
      <c r="E391" s="11">
        <v>50410</v>
      </c>
      <c r="F391" s="11">
        <v>51796</v>
      </c>
    </row>
    <row r="392" spans="1:6" ht="12.75">
      <c r="A392" s="9" t="s">
        <v>814</v>
      </c>
      <c r="B392" s="1" t="s">
        <v>23</v>
      </c>
      <c r="C392" s="5" t="s">
        <v>735</v>
      </c>
      <c r="D392" s="11">
        <v>200000</v>
      </c>
      <c r="E392" s="11">
        <v>205500</v>
      </c>
      <c r="F392" s="11">
        <v>211151</v>
      </c>
    </row>
    <row r="393" spans="1:6" ht="12.75">
      <c r="A393" s="8" t="s">
        <v>815</v>
      </c>
      <c r="B393" s="1" t="s">
        <v>23</v>
      </c>
      <c r="C393" s="5" t="s">
        <v>735</v>
      </c>
      <c r="D393" s="11">
        <v>80500</v>
      </c>
      <c r="E393" s="11">
        <v>82714</v>
      </c>
      <c r="F393" s="11">
        <v>84988</v>
      </c>
    </row>
    <row r="394" spans="1:6" ht="12.75">
      <c r="A394" s="8" t="s">
        <v>1076</v>
      </c>
      <c r="B394" s="1" t="s">
        <v>23</v>
      </c>
      <c r="C394" s="5" t="s">
        <v>1005</v>
      </c>
      <c r="D394" s="11">
        <v>100000</v>
      </c>
      <c r="E394" s="11">
        <v>102750</v>
      </c>
      <c r="F394" s="11">
        <v>102750</v>
      </c>
    </row>
    <row r="395" spans="1:7" ht="12.75">
      <c r="A395" s="8" t="s">
        <v>816</v>
      </c>
      <c r="B395" s="1" t="s">
        <v>23</v>
      </c>
      <c r="C395" s="7" t="s">
        <v>735</v>
      </c>
      <c r="D395" s="11">
        <v>32500</v>
      </c>
      <c r="E395" s="11">
        <v>32500</v>
      </c>
      <c r="G395" s="5"/>
    </row>
    <row r="396" spans="1:6" ht="12.75">
      <c r="A396" s="8" t="s">
        <v>1077</v>
      </c>
      <c r="B396" s="1" t="s">
        <v>23</v>
      </c>
      <c r="C396" s="5" t="s">
        <v>1005</v>
      </c>
      <c r="D396" s="11">
        <v>80000</v>
      </c>
      <c r="E396" s="11">
        <v>82200</v>
      </c>
      <c r="F396" s="11">
        <v>84461</v>
      </c>
    </row>
    <row r="397" spans="1:4" ht="12.75">
      <c r="A397" s="8" t="s">
        <v>159</v>
      </c>
      <c r="B397" s="1" t="s">
        <v>23</v>
      </c>
      <c r="C397" s="5" t="s">
        <v>90</v>
      </c>
      <c r="D397" s="11">
        <v>43606</v>
      </c>
    </row>
    <row r="398" spans="1:6" ht="12.75">
      <c r="A398" s="8" t="s">
        <v>817</v>
      </c>
      <c r="B398" s="1" t="s">
        <v>23</v>
      </c>
      <c r="C398" s="5" t="s">
        <v>735</v>
      </c>
      <c r="D398" s="11">
        <v>240000</v>
      </c>
      <c r="E398" s="11">
        <v>246600</v>
      </c>
      <c r="F398" s="11">
        <v>253382</v>
      </c>
    </row>
    <row r="399" spans="1:6" ht="12.75">
      <c r="A399" s="8" t="s">
        <v>538</v>
      </c>
      <c r="B399" s="1" t="s">
        <v>23</v>
      </c>
      <c r="C399" s="5" t="s">
        <v>486</v>
      </c>
      <c r="D399" s="11">
        <v>32463</v>
      </c>
      <c r="E399" s="11">
        <v>33356</v>
      </c>
      <c r="F399" s="11">
        <v>34273</v>
      </c>
    </row>
    <row r="400" spans="1:6" ht="12.75">
      <c r="A400" s="8" t="s">
        <v>160</v>
      </c>
      <c r="B400" s="1" t="s">
        <v>23</v>
      </c>
      <c r="C400" s="5" t="s">
        <v>90</v>
      </c>
      <c r="D400" s="11">
        <v>55000</v>
      </c>
      <c r="E400" s="11">
        <v>56513</v>
      </c>
      <c r="F400" s="11">
        <v>58067</v>
      </c>
    </row>
    <row r="401" spans="1:6" ht="12.75">
      <c r="A401" s="9" t="s">
        <v>1078</v>
      </c>
      <c r="B401" s="1" t="s">
        <v>23</v>
      </c>
      <c r="C401" s="5" t="s">
        <v>1005</v>
      </c>
      <c r="D401" s="11">
        <v>25000</v>
      </c>
      <c r="E401" s="11">
        <v>25688</v>
      </c>
      <c r="F401" s="11">
        <v>26394</v>
      </c>
    </row>
    <row r="402" spans="1:6" ht="12.75">
      <c r="A402" s="10" t="s">
        <v>78</v>
      </c>
      <c r="B402" s="6" t="s">
        <v>23</v>
      </c>
      <c r="C402" s="10" t="s">
        <v>735</v>
      </c>
      <c r="F402" s="23">
        <v>100000</v>
      </c>
    </row>
    <row r="403" spans="1:6" ht="12.75">
      <c r="A403" s="9" t="s">
        <v>539</v>
      </c>
      <c r="B403" s="1" t="s">
        <v>23</v>
      </c>
      <c r="C403" s="5" t="s">
        <v>486</v>
      </c>
      <c r="D403" s="11">
        <v>350000</v>
      </c>
      <c r="E403" s="11">
        <v>350000</v>
      </c>
      <c r="F403" s="11">
        <v>350000</v>
      </c>
    </row>
    <row r="404" spans="1:6" ht="12.75">
      <c r="A404" s="8" t="s">
        <v>818</v>
      </c>
      <c r="B404" s="1" t="s">
        <v>23</v>
      </c>
      <c r="C404" s="5" t="s">
        <v>735</v>
      </c>
      <c r="D404" s="11">
        <v>220632</v>
      </c>
      <c r="E404" s="11">
        <v>226699</v>
      </c>
      <c r="F404" s="11">
        <v>232934</v>
      </c>
    </row>
    <row r="405" spans="1:9" ht="12.75">
      <c r="A405" s="8" t="s">
        <v>1079</v>
      </c>
      <c r="B405" s="1" t="s">
        <v>23</v>
      </c>
      <c r="C405" s="5" t="s">
        <v>1005</v>
      </c>
      <c r="D405" s="11">
        <v>235000</v>
      </c>
      <c r="E405" s="11">
        <v>237350</v>
      </c>
      <c r="F405" s="11">
        <v>239724</v>
      </c>
      <c r="H405" s="5"/>
      <c r="I405" s="5"/>
    </row>
    <row r="406" spans="1:6" ht="12.75">
      <c r="A406" s="8" t="s">
        <v>819</v>
      </c>
      <c r="B406" s="1" t="s">
        <v>23</v>
      </c>
      <c r="C406" s="5" t="s">
        <v>735</v>
      </c>
      <c r="D406" s="11">
        <v>342719</v>
      </c>
      <c r="E406" s="11">
        <v>352144</v>
      </c>
      <c r="F406" s="11">
        <v>361828</v>
      </c>
    </row>
    <row r="407" spans="1:6" ht="12.75">
      <c r="A407" s="8" t="s">
        <v>540</v>
      </c>
      <c r="B407" s="1" t="s">
        <v>23</v>
      </c>
      <c r="C407" s="5" t="s">
        <v>486</v>
      </c>
      <c r="D407" s="11">
        <v>200000</v>
      </c>
      <c r="E407" s="11">
        <v>205500</v>
      </c>
      <c r="F407" s="11">
        <v>211151</v>
      </c>
    </row>
    <row r="408" spans="1:6" ht="12.75">
      <c r="A408" s="8" t="s">
        <v>820</v>
      </c>
      <c r="B408" s="1" t="s">
        <v>23</v>
      </c>
      <c r="C408" s="5" t="s">
        <v>735</v>
      </c>
      <c r="D408" s="11">
        <v>494000</v>
      </c>
      <c r="E408" s="11">
        <v>507585</v>
      </c>
      <c r="F408" s="11">
        <v>521544</v>
      </c>
    </row>
    <row r="409" spans="1:6" ht="12.75">
      <c r="A409" s="8" t="s">
        <v>821</v>
      </c>
      <c r="B409" s="1" t="s">
        <v>23</v>
      </c>
      <c r="C409" s="5" t="s">
        <v>735</v>
      </c>
      <c r="D409" s="11">
        <v>270000</v>
      </c>
      <c r="E409" s="11">
        <v>327425</v>
      </c>
      <c r="F409" s="11">
        <v>336429</v>
      </c>
    </row>
    <row r="410" spans="1:6" ht="12.75">
      <c r="A410" s="8" t="s">
        <v>541</v>
      </c>
      <c r="B410" s="1" t="s">
        <v>23</v>
      </c>
      <c r="C410" s="5" t="s">
        <v>486</v>
      </c>
      <c r="D410" s="11">
        <v>110000</v>
      </c>
      <c r="E410" s="11">
        <v>113025</v>
      </c>
      <c r="F410" s="11">
        <v>116133</v>
      </c>
    </row>
    <row r="411" spans="1:6" ht="12.75">
      <c r="A411" s="9" t="s">
        <v>161</v>
      </c>
      <c r="B411" s="1" t="s">
        <v>23</v>
      </c>
      <c r="C411" s="5" t="s">
        <v>90</v>
      </c>
      <c r="D411" s="11">
        <v>45110</v>
      </c>
      <c r="E411" s="11">
        <v>46350</v>
      </c>
      <c r="F411" s="11">
        <v>47625</v>
      </c>
    </row>
    <row r="412" spans="1:6" ht="12.75">
      <c r="A412" s="9" t="s">
        <v>822</v>
      </c>
      <c r="B412" s="1" t="s">
        <v>23</v>
      </c>
      <c r="C412" s="5" t="s">
        <v>735</v>
      </c>
      <c r="D412" s="11">
        <v>65000</v>
      </c>
      <c r="E412" s="11">
        <v>66788</v>
      </c>
      <c r="F412" s="11">
        <v>68624</v>
      </c>
    </row>
    <row r="413" spans="1:12" ht="12.75">
      <c r="A413" s="8" t="s">
        <v>162</v>
      </c>
      <c r="B413" s="1" t="s">
        <v>23</v>
      </c>
      <c r="C413" s="5" t="s">
        <v>90</v>
      </c>
      <c r="D413" s="11">
        <v>50000</v>
      </c>
      <c r="E413" s="11">
        <v>51375</v>
      </c>
      <c r="F413" s="11">
        <v>52788</v>
      </c>
      <c r="J413" s="25"/>
      <c r="K413" s="26"/>
      <c r="L413" s="27"/>
    </row>
    <row r="414" spans="1:12" ht="12.75">
      <c r="A414" s="8" t="s">
        <v>823</v>
      </c>
      <c r="B414" s="1" t="s">
        <v>23</v>
      </c>
      <c r="C414" s="5" t="s">
        <v>735</v>
      </c>
      <c r="D414" s="11">
        <v>235000</v>
      </c>
      <c r="E414" s="11">
        <v>241462</v>
      </c>
      <c r="F414" s="11">
        <v>248103</v>
      </c>
      <c r="J414" s="25"/>
      <c r="K414" s="26"/>
      <c r="L414" s="27"/>
    </row>
    <row r="415" spans="1:12" ht="12.75">
      <c r="A415" s="8" t="s">
        <v>163</v>
      </c>
      <c r="B415" s="1" t="s">
        <v>23</v>
      </c>
      <c r="C415" s="5" t="s">
        <v>90</v>
      </c>
      <c r="D415" s="11">
        <v>11591</v>
      </c>
      <c r="J415" s="25"/>
      <c r="K415" s="26"/>
      <c r="L415" s="27"/>
    </row>
    <row r="416" spans="1:6" ht="12.75">
      <c r="A416" s="9" t="s">
        <v>824</v>
      </c>
      <c r="B416" s="1" t="s">
        <v>23</v>
      </c>
      <c r="C416" s="5" t="s">
        <v>735</v>
      </c>
      <c r="D416" s="11">
        <v>126075</v>
      </c>
      <c r="E416" s="11">
        <v>129542</v>
      </c>
      <c r="F416" s="11">
        <v>133104</v>
      </c>
    </row>
    <row r="417" spans="1:12" ht="12.75">
      <c r="A417" s="8" t="s">
        <v>164</v>
      </c>
      <c r="B417" s="1" t="s">
        <v>23</v>
      </c>
      <c r="C417" s="5" t="s">
        <v>90</v>
      </c>
      <c r="D417" s="11">
        <v>11591</v>
      </c>
      <c r="J417" s="25"/>
      <c r="K417" s="26"/>
      <c r="L417" s="27"/>
    </row>
    <row r="418" spans="1:12" ht="12.75">
      <c r="A418" s="9" t="s">
        <v>165</v>
      </c>
      <c r="B418" s="1" t="s">
        <v>23</v>
      </c>
      <c r="C418" s="5" t="s">
        <v>90</v>
      </c>
      <c r="D418" s="11">
        <v>100000</v>
      </c>
      <c r="E418" s="11">
        <v>102750</v>
      </c>
      <c r="F418" s="11">
        <v>105576</v>
      </c>
      <c r="J418" s="25"/>
      <c r="K418" s="26"/>
      <c r="L418" s="27"/>
    </row>
    <row r="419" spans="1:12" ht="12.75">
      <c r="A419" s="8" t="s">
        <v>542</v>
      </c>
      <c r="B419" s="1" t="s">
        <v>23</v>
      </c>
      <c r="C419" s="5" t="s">
        <v>486</v>
      </c>
      <c r="D419" s="11">
        <v>1916615</v>
      </c>
      <c r="E419" s="11">
        <v>1969322</v>
      </c>
      <c r="F419" s="11">
        <v>2023478</v>
      </c>
      <c r="J419" s="25"/>
      <c r="K419" s="26"/>
      <c r="L419" s="27"/>
    </row>
    <row r="420" spans="1:12" ht="12.75">
      <c r="A420" s="8" t="s">
        <v>166</v>
      </c>
      <c r="B420" s="1" t="s">
        <v>23</v>
      </c>
      <c r="C420" s="5" t="s">
        <v>90</v>
      </c>
      <c r="D420" s="11">
        <v>11591</v>
      </c>
      <c r="J420" s="25"/>
      <c r="K420" s="26"/>
      <c r="L420" s="27"/>
    </row>
    <row r="421" spans="1:12" ht="12.75">
      <c r="A421" s="8" t="s">
        <v>1080</v>
      </c>
      <c r="B421" s="1" t="s">
        <v>23</v>
      </c>
      <c r="C421" s="5" t="s">
        <v>1005</v>
      </c>
      <c r="D421" s="11">
        <v>142437</v>
      </c>
      <c r="E421" s="11">
        <v>146354</v>
      </c>
      <c r="F421" s="11">
        <v>150379</v>
      </c>
      <c r="J421" s="25"/>
      <c r="K421" s="26"/>
      <c r="L421" s="27"/>
    </row>
    <row r="422" spans="1:12" ht="12.75">
      <c r="A422" s="9" t="s">
        <v>1081</v>
      </c>
      <c r="B422" s="1" t="s">
        <v>23</v>
      </c>
      <c r="C422" s="5" t="s">
        <v>1005</v>
      </c>
      <c r="D422" s="11">
        <v>740335</v>
      </c>
      <c r="E422" s="11">
        <v>764396</v>
      </c>
      <c r="F422" s="11">
        <v>791150</v>
      </c>
      <c r="J422" s="25"/>
      <c r="K422" s="26"/>
      <c r="L422" s="27"/>
    </row>
    <row r="423" spans="1:12" ht="12.75">
      <c r="A423" s="8" t="s">
        <v>429</v>
      </c>
      <c r="B423" s="1" t="s">
        <v>23</v>
      </c>
      <c r="C423" s="7" t="s">
        <v>398</v>
      </c>
      <c r="D423" s="11">
        <v>50000</v>
      </c>
      <c r="E423" s="11">
        <v>51375</v>
      </c>
      <c r="F423" s="11">
        <v>52788</v>
      </c>
      <c r="J423" s="25"/>
      <c r="K423" s="26"/>
      <c r="L423" s="27"/>
    </row>
    <row r="424" spans="1:12" ht="12.75">
      <c r="A424" s="8" t="s">
        <v>430</v>
      </c>
      <c r="B424" s="1" t="s">
        <v>23</v>
      </c>
      <c r="C424" s="7" t="s">
        <v>398</v>
      </c>
      <c r="D424" s="11">
        <v>105062</v>
      </c>
      <c r="E424" s="11">
        <v>107951</v>
      </c>
      <c r="F424" s="11">
        <v>110920</v>
      </c>
      <c r="J424" s="25"/>
      <c r="K424" s="26"/>
      <c r="L424" s="27"/>
    </row>
    <row r="425" spans="1:12" ht="12.75">
      <c r="A425" s="8" t="s">
        <v>431</v>
      </c>
      <c r="B425" s="1" t="s">
        <v>23</v>
      </c>
      <c r="C425" s="7" t="s">
        <v>398</v>
      </c>
      <c r="D425" s="11">
        <v>22509</v>
      </c>
      <c r="E425" s="11">
        <v>34377</v>
      </c>
      <c r="F425" s="11">
        <v>34680</v>
      </c>
      <c r="J425" s="25"/>
      <c r="K425" s="26"/>
      <c r="L425" s="27"/>
    </row>
    <row r="426" spans="1:12" ht="12.75">
      <c r="A426" s="8" t="s">
        <v>432</v>
      </c>
      <c r="B426" s="1" t="s">
        <v>23</v>
      </c>
      <c r="C426" s="7" t="s">
        <v>398</v>
      </c>
      <c r="D426" s="11">
        <v>100000</v>
      </c>
      <c r="E426" s="11">
        <v>102750</v>
      </c>
      <c r="F426" s="11">
        <v>105576</v>
      </c>
      <c r="J426" s="25"/>
      <c r="K426" s="26"/>
      <c r="L426" s="27"/>
    </row>
    <row r="427" spans="1:6" ht="12.75">
      <c r="A427" s="8" t="s">
        <v>433</v>
      </c>
      <c r="B427" s="1" t="s">
        <v>23</v>
      </c>
      <c r="C427" s="7" t="s">
        <v>398</v>
      </c>
      <c r="D427" s="11">
        <v>247000</v>
      </c>
      <c r="E427" s="11">
        <v>253793</v>
      </c>
      <c r="F427" s="11">
        <v>260772</v>
      </c>
    </row>
    <row r="428" spans="1:6" ht="12.75">
      <c r="A428" s="9" t="s">
        <v>434</v>
      </c>
      <c r="B428" s="1" t="s">
        <v>23</v>
      </c>
      <c r="C428" s="7" t="s">
        <v>398</v>
      </c>
      <c r="F428" s="11">
        <v>105000</v>
      </c>
    </row>
    <row r="429" spans="1:6" ht="12.75">
      <c r="A429" s="8" t="s">
        <v>825</v>
      </c>
      <c r="B429" s="1" t="s">
        <v>23</v>
      </c>
      <c r="C429" s="5" t="s">
        <v>735</v>
      </c>
      <c r="D429" s="11">
        <v>510000</v>
      </c>
      <c r="E429" s="11">
        <v>549878</v>
      </c>
      <c r="F429" s="11">
        <v>565000</v>
      </c>
    </row>
    <row r="430" spans="1:6" ht="12.75">
      <c r="A430" s="9" t="s">
        <v>826</v>
      </c>
      <c r="B430" s="1" t="s">
        <v>23</v>
      </c>
      <c r="C430" s="5" t="s">
        <v>735</v>
      </c>
      <c r="D430" s="11">
        <v>183859</v>
      </c>
      <c r="E430" s="11">
        <v>188915</v>
      </c>
      <c r="F430" s="11">
        <v>194110</v>
      </c>
    </row>
    <row r="431" spans="1:6" ht="12.75">
      <c r="A431" s="8" t="s">
        <v>1082</v>
      </c>
      <c r="B431" s="1" t="s">
        <v>23</v>
      </c>
      <c r="C431" s="5" t="s">
        <v>1005</v>
      </c>
      <c r="D431" s="11">
        <v>27000</v>
      </c>
      <c r="E431" s="11">
        <v>27742.5</v>
      </c>
      <c r="F431" s="11">
        <v>28505</v>
      </c>
    </row>
    <row r="432" spans="1:6" ht="12.75">
      <c r="A432" s="8" t="s">
        <v>1083</v>
      </c>
      <c r="B432" s="1" t="s">
        <v>23</v>
      </c>
      <c r="C432" s="5" t="s">
        <v>1005</v>
      </c>
      <c r="D432" s="11">
        <v>130000</v>
      </c>
      <c r="E432" s="11">
        <v>131300</v>
      </c>
      <c r="F432" s="11">
        <v>132613</v>
      </c>
    </row>
    <row r="433" spans="1:4" ht="12.75">
      <c r="A433" s="8" t="s">
        <v>167</v>
      </c>
      <c r="B433" s="1" t="s">
        <v>23</v>
      </c>
      <c r="C433" s="5" t="s">
        <v>90</v>
      </c>
      <c r="D433" s="11">
        <v>45000</v>
      </c>
    </row>
    <row r="434" spans="1:6" ht="12.75">
      <c r="A434" s="9" t="s">
        <v>827</v>
      </c>
      <c r="B434" s="1" t="s">
        <v>23</v>
      </c>
      <c r="C434" s="5" t="s">
        <v>735</v>
      </c>
      <c r="D434" s="11">
        <v>260000</v>
      </c>
      <c r="E434" s="11">
        <v>267150</v>
      </c>
      <c r="F434" s="11">
        <v>274497</v>
      </c>
    </row>
    <row r="435" spans="1:6" ht="12.75">
      <c r="A435" s="9" t="s">
        <v>828</v>
      </c>
      <c r="B435" s="1" t="s">
        <v>23</v>
      </c>
      <c r="C435" s="5" t="s">
        <v>735</v>
      </c>
      <c r="D435" s="11">
        <v>236916</v>
      </c>
      <c r="E435" s="11">
        <v>243431</v>
      </c>
      <c r="F435" s="11">
        <v>250126</v>
      </c>
    </row>
    <row r="436" spans="1:6" ht="12.75">
      <c r="A436" s="8" t="s">
        <v>168</v>
      </c>
      <c r="B436" s="1" t="s">
        <v>23</v>
      </c>
      <c r="C436" s="5" t="s">
        <v>90</v>
      </c>
      <c r="D436" s="11">
        <v>9500</v>
      </c>
      <c r="F436" s="11">
        <v>31050</v>
      </c>
    </row>
    <row r="437" spans="1:6" ht="12.75">
      <c r="A437" s="8" t="s">
        <v>345</v>
      </c>
      <c r="B437" s="1" t="s">
        <v>23</v>
      </c>
      <c r="C437" s="5" t="s">
        <v>313</v>
      </c>
      <c r="D437" s="11">
        <v>1806568</v>
      </c>
      <c r="E437" s="11">
        <v>1979959</v>
      </c>
      <c r="F437" s="11">
        <v>2063583</v>
      </c>
    </row>
    <row r="438" spans="1:6" ht="12.75">
      <c r="A438" s="8" t="s">
        <v>346</v>
      </c>
      <c r="B438" s="1" t="s">
        <v>23</v>
      </c>
      <c r="C438" s="5" t="s">
        <v>313</v>
      </c>
      <c r="D438" s="11">
        <v>314149</v>
      </c>
      <c r="E438" s="11">
        <v>322788</v>
      </c>
      <c r="F438" s="11">
        <v>331665</v>
      </c>
    </row>
    <row r="439" spans="1:6" ht="12.75">
      <c r="A439" s="8" t="s">
        <v>543</v>
      </c>
      <c r="B439" s="1" t="s">
        <v>23</v>
      </c>
      <c r="C439" s="5" t="s">
        <v>486</v>
      </c>
      <c r="D439" s="11">
        <v>110000</v>
      </c>
      <c r="E439" s="11">
        <v>113025</v>
      </c>
      <c r="F439" s="11">
        <v>116133</v>
      </c>
    </row>
    <row r="440" spans="1:6" ht="12.75">
      <c r="A440" s="9" t="s">
        <v>829</v>
      </c>
      <c r="B440" s="1" t="s">
        <v>23</v>
      </c>
      <c r="C440" s="5" t="s">
        <v>735</v>
      </c>
      <c r="D440" s="11">
        <v>65000</v>
      </c>
      <c r="E440" s="11">
        <v>66788</v>
      </c>
      <c r="F440" s="11">
        <v>68624</v>
      </c>
    </row>
    <row r="441" spans="1:6" ht="12.75">
      <c r="A441" s="8" t="s">
        <v>830</v>
      </c>
      <c r="B441" s="1" t="s">
        <v>23</v>
      </c>
      <c r="C441" s="5" t="s">
        <v>735</v>
      </c>
      <c r="D441" s="11">
        <v>178606</v>
      </c>
      <c r="E441" s="11">
        <v>183518</v>
      </c>
      <c r="F441" s="11">
        <v>188564</v>
      </c>
    </row>
    <row r="442" spans="1:6" ht="12.75">
      <c r="A442" s="10" t="s">
        <v>76</v>
      </c>
      <c r="B442" s="6" t="s">
        <v>23</v>
      </c>
      <c r="C442" s="10" t="s">
        <v>735</v>
      </c>
      <c r="F442" s="23">
        <v>40000</v>
      </c>
    </row>
    <row r="443" spans="1:6" ht="12.75">
      <c r="A443" s="8" t="s">
        <v>1084</v>
      </c>
      <c r="B443" s="1" t="s">
        <v>23</v>
      </c>
      <c r="C443" s="5" t="s">
        <v>1005</v>
      </c>
      <c r="D443" s="11">
        <v>63000</v>
      </c>
      <c r="E443" s="11">
        <v>73080</v>
      </c>
      <c r="F443" s="11">
        <v>86234</v>
      </c>
    </row>
    <row r="444" spans="1:6" ht="12.75">
      <c r="A444" s="9" t="s">
        <v>169</v>
      </c>
      <c r="B444" s="1" t="s">
        <v>23</v>
      </c>
      <c r="C444" s="5" t="s">
        <v>90</v>
      </c>
      <c r="E444" s="11">
        <v>500000</v>
      </c>
      <c r="F444" s="11">
        <v>650000</v>
      </c>
    </row>
    <row r="445" spans="1:5" ht="12.75">
      <c r="A445" s="8" t="s">
        <v>347</v>
      </c>
      <c r="B445" s="1" t="s">
        <v>23</v>
      </c>
      <c r="C445" s="7" t="s">
        <v>313</v>
      </c>
      <c r="D445" s="11">
        <v>197800</v>
      </c>
      <c r="E445" s="11">
        <v>197800</v>
      </c>
    </row>
    <row r="446" spans="1:6" ht="12.75">
      <c r="A446" s="8" t="s">
        <v>831</v>
      </c>
      <c r="B446" s="1" t="s">
        <v>23</v>
      </c>
      <c r="C446" s="5" t="s">
        <v>735</v>
      </c>
      <c r="D446" s="11">
        <v>65000</v>
      </c>
      <c r="E446" s="11">
        <v>66788</v>
      </c>
      <c r="F446" s="11">
        <v>68624</v>
      </c>
    </row>
    <row r="447" spans="1:6" ht="12.75">
      <c r="A447" s="8" t="s">
        <v>170</v>
      </c>
      <c r="B447" s="1" t="s">
        <v>23</v>
      </c>
      <c r="C447" s="5" t="s">
        <v>90</v>
      </c>
      <c r="D447" s="11">
        <v>450000</v>
      </c>
      <c r="E447" s="11">
        <v>475000</v>
      </c>
      <c r="F447" s="11">
        <v>475000</v>
      </c>
    </row>
    <row r="448" spans="1:6" ht="12.75">
      <c r="A448" s="9" t="s">
        <v>348</v>
      </c>
      <c r="B448" s="1" t="s">
        <v>23</v>
      </c>
      <c r="C448" s="5" t="s">
        <v>313</v>
      </c>
      <c r="D448" s="11">
        <v>150000</v>
      </c>
      <c r="E448" s="11">
        <v>154125</v>
      </c>
      <c r="F448" s="11">
        <v>158363</v>
      </c>
    </row>
    <row r="449" spans="1:6" ht="12.75">
      <c r="A449" s="9" t="s">
        <v>171</v>
      </c>
      <c r="B449" s="1" t="s">
        <v>23</v>
      </c>
      <c r="C449" s="5" t="s">
        <v>90</v>
      </c>
      <c r="D449" s="11">
        <v>150000</v>
      </c>
      <c r="E449" s="11">
        <v>600000</v>
      </c>
      <c r="F449" s="11">
        <v>605500</v>
      </c>
    </row>
    <row r="450" spans="1:6" ht="12.75">
      <c r="A450" s="9" t="s">
        <v>1085</v>
      </c>
      <c r="B450" s="1" t="s">
        <v>23</v>
      </c>
      <c r="C450" s="5" t="s">
        <v>1005</v>
      </c>
      <c r="D450" s="11">
        <v>90000</v>
      </c>
      <c r="E450" s="11">
        <v>92475</v>
      </c>
      <c r="F450" s="11">
        <v>95018</v>
      </c>
    </row>
    <row r="451" spans="1:6" ht="12.75">
      <c r="A451" s="9" t="s">
        <v>544</v>
      </c>
      <c r="B451" s="1" t="s">
        <v>23</v>
      </c>
      <c r="C451" s="5" t="s">
        <v>486</v>
      </c>
      <c r="D451" s="11">
        <v>888186</v>
      </c>
      <c r="E451" s="11">
        <v>912611</v>
      </c>
      <c r="F451" s="11">
        <v>937708</v>
      </c>
    </row>
    <row r="452" spans="1:4" ht="12.75">
      <c r="A452" s="8" t="s">
        <v>172</v>
      </c>
      <c r="B452" s="1" t="s">
        <v>23</v>
      </c>
      <c r="C452" s="5" t="s">
        <v>90</v>
      </c>
      <c r="D452" s="11">
        <v>9500</v>
      </c>
    </row>
    <row r="453" spans="1:6" ht="12.75">
      <c r="A453" s="8" t="s">
        <v>349</v>
      </c>
      <c r="B453" s="1" t="s">
        <v>23</v>
      </c>
      <c r="C453" s="5" t="s">
        <v>313</v>
      </c>
      <c r="D453" s="11">
        <v>1950000</v>
      </c>
      <c r="E453" s="11">
        <v>2003625</v>
      </c>
      <c r="F453" s="11">
        <v>2091506</v>
      </c>
    </row>
    <row r="454" spans="1:4" ht="12.75">
      <c r="A454" s="8" t="s">
        <v>832</v>
      </c>
      <c r="B454" s="1" t="s">
        <v>23</v>
      </c>
      <c r="C454" s="7" t="s">
        <v>735</v>
      </c>
      <c r="D454" s="11">
        <v>25000</v>
      </c>
    </row>
    <row r="455" spans="1:6" ht="12.75">
      <c r="A455" s="9" t="s">
        <v>173</v>
      </c>
      <c r="B455" s="1" t="s">
        <v>23</v>
      </c>
      <c r="C455" s="5" t="s">
        <v>90</v>
      </c>
      <c r="D455" s="11">
        <v>75000</v>
      </c>
      <c r="E455" s="11">
        <v>77063</v>
      </c>
      <c r="F455" s="11">
        <v>79182</v>
      </c>
    </row>
    <row r="456" spans="1:6" ht="12.75">
      <c r="A456" s="8" t="s">
        <v>545</v>
      </c>
      <c r="B456" s="1" t="s">
        <v>23</v>
      </c>
      <c r="C456" s="5" t="s">
        <v>486</v>
      </c>
      <c r="D456" s="11">
        <v>125528</v>
      </c>
      <c r="E456" s="11">
        <v>150000</v>
      </c>
      <c r="F456" s="11">
        <v>160000</v>
      </c>
    </row>
    <row r="457" spans="1:6" ht="12.75">
      <c r="A457" s="8" t="s">
        <v>1086</v>
      </c>
      <c r="B457" s="1" t="s">
        <v>23</v>
      </c>
      <c r="C457" s="5" t="s">
        <v>1005</v>
      </c>
      <c r="D457" s="11">
        <v>720128</v>
      </c>
      <c r="E457" s="11">
        <v>789532</v>
      </c>
      <c r="F457" s="11">
        <v>822272</v>
      </c>
    </row>
    <row r="458" spans="1:6" ht="12.75">
      <c r="A458" s="8" t="s">
        <v>174</v>
      </c>
      <c r="B458" s="1" t="s">
        <v>23</v>
      </c>
      <c r="C458" s="5" t="s">
        <v>90</v>
      </c>
      <c r="D458" s="11">
        <v>30000</v>
      </c>
      <c r="E458" s="11">
        <v>30825</v>
      </c>
      <c r="F458" s="11">
        <v>31673</v>
      </c>
    </row>
    <row r="459" spans="1:6" ht="12.75">
      <c r="A459" s="8" t="s">
        <v>651</v>
      </c>
      <c r="B459" s="1" t="s">
        <v>23</v>
      </c>
      <c r="C459" s="5" t="s">
        <v>630</v>
      </c>
      <c r="D459" s="11">
        <v>260000</v>
      </c>
      <c r="E459" s="11">
        <v>329671</v>
      </c>
      <c r="F459" s="11">
        <v>420000</v>
      </c>
    </row>
    <row r="460" spans="1:6" ht="12.75">
      <c r="A460" s="8" t="s">
        <v>833</v>
      </c>
      <c r="B460" s="1" t="s">
        <v>23</v>
      </c>
      <c r="C460" s="5" t="s">
        <v>735</v>
      </c>
      <c r="D460" s="11">
        <v>346706</v>
      </c>
      <c r="E460" s="11">
        <v>356240</v>
      </c>
      <c r="F460" s="11">
        <v>366037</v>
      </c>
    </row>
    <row r="461" spans="1:6" ht="12.75">
      <c r="A461" s="8" t="s">
        <v>350</v>
      </c>
      <c r="B461" s="1" t="s">
        <v>23</v>
      </c>
      <c r="C461" s="5" t="s">
        <v>313</v>
      </c>
      <c r="D461" s="11">
        <v>320000</v>
      </c>
      <c r="E461" s="11">
        <v>320000</v>
      </c>
      <c r="F461" s="11">
        <v>320000</v>
      </c>
    </row>
    <row r="462" spans="1:6" ht="12.75">
      <c r="A462" s="8" t="s">
        <v>652</v>
      </c>
      <c r="B462" s="1" t="s">
        <v>23</v>
      </c>
      <c r="C462" s="5" t="s">
        <v>630</v>
      </c>
      <c r="D462" s="11">
        <v>44000</v>
      </c>
      <c r="E462" s="11">
        <v>45210</v>
      </c>
      <c r="F462" s="11">
        <v>46453</v>
      </c>
    </row>
    <row r="463" spans="1:6" ht="12.75">
      <c r="A463" s="9" t="s">
        <v>1087</v>
      </c>
      <c r="B463" s="1" t="s">
        <v>23</v>
      </c>
      <c r="C463" s="5" t="s">
        <v>1005</v>
      </c>
      <c r="D463" s="11">
        <v>101152</v>
      </c>
      <c r="E463" s="11">
        <v>103934</v>
      </c>
      <c r="F463" s="11">
        <v>106792</v>
      </c>
    </row>
    <row r="464" spans="1:6" ht="12.75">
      <c r="A464" s="8" t="s">
        <v>834</v>
      </c>
      <c r="B464" s="1" t="s">
        <v>23</v>
      </c>
      <c r="C464" s="5" t="s">
        <v>735</v>
      </c>
      <c r="D464" s="11">
        <v>65000</v>
      </c>
      <c r="E464" s="11">
        <v>66788</v>
      </c>
      <c r="F464" s="11">
        <v>68624</v>
      </c>
    </row>
    <row r="465" spans="1:6" ht="12.75">
      <c r="A465" s="9" t="s">
        <v>351</v>
      </c>
      <c r="B465" s="1" t="s">
        <v>23</v>
      </c>
      <c r="C465" s="5" t="s">
        <v>313</v>
      </c>
      <c r="D465" s="11">
        <v>433468</v>
      </c>
      <c r="E465" s="11">
        <v>475616</v>
      </c>
      <c r="F465" s="11">
        <v>559894</v>
      </c>
    </row>
    <row r="466" spans="1:5" ht="12.75">
      <c r="A466" s="8" t="s">
        <v>1088</v>
      </c>
      <c r="B466" s="1" t="s">
        <v>23</v>
      </c>
      <c r="C466" s="5" t="s">
        <v>1005</v>
      </c>
      <c r="D466" s="11">
        <v>28000</v>
      </c>
      <c r="E466" s="11">
        <v>28770</v>
      </c>
    </row>
    <row r="467" spans="1:6" ht="12.75">
      <c r="A467" s="9" t="s">
        <v>546</v>
      </c>
      <c r="B467" s="1" t="s">
        <v>23</v>
      </c>
      <c r="C467" s="5" t="s">
        <v>486</v>
      </c>
      <c r="D467" s="11">
        <v>81160</v>
      </c>
      <c r="E467" s="11">
        <v>83392</v>
      </c>
      <c r="F467" s="11">
        <v>85685</v>
      </c>
    </row>
    <row r="468" spans="1:6" ht="12.75">
      <c r="A468" s="9" t="s">
        <v>835</v>
      </c>
      <c r="B468" s="1" t="s">
        <v>23</v>
      </c>
      <c r="C468" s="5" t="s">
        <v>735</v>
      </c>
      <c r="D468" s="11">
        <v>611444</v>
      </c>
      <c r="E468" s="11">
        <v>628259</v>
      </c>
      <c r="F468" s="11">
        <v>645536</v>
      </c>
    </row>
    <row r="469" spans="1:6" ht="12.75">
      <c r="A469" s="8" t="s">
        <v>547</v>
      </c>
      <c r="B469" s="1" t="s">
        <v>23</v>
      </c>
      <c r="C469" s="5" t="s">
        <v>486</v>
      </c>
      <c r="D469" s="11">
        <v>135285</v>
      </c>
      <c r="E469" s="11">
        <v>139005</v>
      </c>
      <c r="F469" s="11">
        <v>142828</v>
      </c>
    </row>
    <row r="470" spans="1:6" ht="12.75">
      <c r="A470" s="10" t="s">
        <v>43</v>
      </c>
      <c r="B470" s="6" t="s">
        <v>23</v>
      </c>
      <c r="C470" s="10" t="s">
        <v>90</v>
      </c>
      <c r="F470" s="23">
        <v>56613</v>
      </c>
    </row>
    <row r="471" spans="1:6" ht="12.75">
      <c r="A471" s="8" t="s">
        <v>1089</v>
      </c>
      <c r="B471" s="1" t="s">
        <v>23</v>
      </c>
      <c r="C471" s="5" t="s">
        <v>1005</v>
      </c>
      <c r="D471" s="11">
        <v>275959</v>
      </c>
      <c r="E471" s="11">
        <v>284928</v>
      </c>
      <c r="F471" s="11">
        <v>294900</v>
      </c>
    </row>
    <row r="472" spans="1:6" ht="12.75">
      <c r="A472" s="8" t="s">
        <v>836</v>
      </c>
      <c r="B472" s="1" t="s">
        <v>23</v>
      </c>
      <c r="C472" s="5" t="s">
        <v>735</v>
      </c>
      <c r="D472" s="11">
        <v>80000</v>
      </c>
      <c r="E472" s="11">
        <v>82200</v>
      </c>
      <c r="F472" s="11">
        <v>84460</v>
      </c>
    </row>
    <row r="473" spans="1:5" ht="12.75">
      <c r="A473" s="8" t="s">
        <v>837</v>
      </c>
      <c r="B473" s="1" t="s">
        <v>23</v>
      </c>
      <c r="C473" s="7" t="s">
        <v>735</v>
      </c>
      <c r="D473" s="11">
        <v>205000</v>
      </c>
      <c r="E473" s="11">
        <v>210638</v>
      </c>
    </row>
    <row r="474" spans="1:6" ht="12.75">
      <c r="A474" s="9" t="s">
        <v>548</v>
      </c>
      <c r="B474" s="1" t="s">
        <v>23</v>
      </c>
      <c r="C474" s="5" t="s">
        <v>486</v>
      </c>
      <c r="D474" s="11">
        <v>42025</v>
      </c>
      <c r="E474" s="11">
        <v>45000</v>
      </c>
      <c r="F474" s="11">
        <v>49000</v>
      </c>
    </row>
    <row r="475" spans="1:6" ht="12.75">
      <c r="A475" s="8" t="s">
        <v>435</v>
      </c>
      <c r="B475" s="1" t="s">
        <v>23</v>
      </c>
      <c r="C475" s="7" t="s">
        <v>398</v>
      </c>
      <c r="D475" s="11">
        <v>284449</v>
      </c>
      <c r="E475" s="11">
        <v>292271</v>
      </c>
      <c r="F475" s="11">
        <v>300308</v>
      </c>
    </row>
    <row r="476" spans="1:6" ht="12.75">
      <c r="A476" s="8" t="s">
        <v>653</v>
      </c>
      <c r="B476" s="1" t="s">
        <v>23</v>
      </c>
      <c r="C476" s="5" t="s">
        <v>630</v>
      </c>
      <c r="D476" s="11">
        <v>145500</v>
      </c>
      <c r="E476" s="11">
        <v>149501</v>
      </c>
      <c r="F476" s="11">
        <v>153613</v>
      </c>
    </row>
    <row r="477" spans="1:4" ht="12.75">
      <c r="A477" s="8" t="s">
        <v>175</v>
      </c>
      <c r="B477" s="1" t="s">
        <v>23</v>
      </c>
      <c r="C477" s="5" t="s">
        <v>90</v>
      </c>
      <c r="D477" s="11">
        <v>11591</v>
      </c>
    </row>
    <row r="478" spans="1:6" ht="12.75">
      <c r="A478" s="8" t="s">
        <v>352</v>
      </c>
      <c r="B478" s="1" t="s">
        <v>23</v>
      </c>
      <c r="C478" s="7" t="s">
        <v>313</v>
      </c>
      <c r="D478" s="11">
        <v>180000</v>
      </c>
      <c r="E478" s="11">
        <v>184950</v>
      </c>
      <c r="F478" s="23">
        <v>190036</v>
      </c>
    </row>
    <row r="479" spans="1:6" ht="12.75">
      <c r="A479" s="8" t="s">
        <v>1090</v>
      </c>
      <c r="B479" s="1" t="s">
        <v>23</v>
      </c>
      <c r="C479" s="5" t="s">
        <v>1005</v>
      </c>
      <c r="D479" s="11">
        <v>85000</v>
      </c>
      <c r="E479" s="11">
        <v>87338</v>
      </c>
      <c r="F479" s="11">
        <v>89739</v>
      </c>
    </row>
    <row r="480" spans="1:6" ht="12.75">
      <c r="A480" s="8" t="s">
        <v>85</v>
      </c>
      <c r="B480" s="1" t="s">
        <v>23</v>
      </c>
      <c r="C480" s="7" t="s">
        <v>313</v>
      </c>
      <c r="D480" s="11">
        <v>108000</v>
      </c>
      <c r="E480" s="11">
        <v>110970</v>
      </c>
      <c r="F480" s="11">
        <v>114022</v>
      </c>
    </row>
    <row r="481" spans="1:6" ht="12.75">
      <c r="A481" s="10" t="s">
        <v>77</v>
      </c>
      <c r="B481" s="6" t="s">
        <v>23</v>
      </c>
      <c r="C481" s="10" t="s">
        <v>735</v>
      </c>
      <c r="F481" s="23">
        <v>40000</v>
      </c>
    </row>
    <row r="482" spans="1:6" ht="12.75">
      <c r="A482" s="8" t="s">
        <v>176</v>
      </c>
      <c r="B482" s="1" t="s">
        <v>23</v>
      </c>
      <c r="C482" s="5" t="s">
        <v>90</v>
      </c>
      <c r="D482" s="11">
        <v>65000</v>
      </c>
      <c r="E482" s="11">
        <v>66788</v>
      </c>
      <c r="F482" s="11">
        <v>68624</v>
      </c>
    </row>
    <row r="483" spans="1:6" ht="12.75">
      <c r="A483" s="10" t="s">
        <v>59</v>
      </c>
      <c r="B483" s="6" t="s">
        <v>23</v>
      </c>
      <c r="C483" s="10" t="s">
        <v>398</v>
      </c>
      <c r="F483" s="23">
        <v>76000</v>
      </c>
    </row>
    <row r="484" spans="1:6" ht="12.75">
      <c r="A484" s="9" t="s">
        <v>436</v>
      </c>
      <c r="B484" s="1" t="s">
        <v>23</v>
      </c>
      <c r="C484" s="7" t="s">
        <v>398</v>
      </c>
      <c r="D484" s="11">
        <v>165850</v>
      </c>
      <c r="F484" s="11">
        <v>55000</v>
      </c>
    </row>
    <row r="485" spans="1:5" ht="12.75">
      <c r="A485" s="8" t="s">
        <v>82</v>
      </c>
      <c r="B485" s="1" t="s">
        <v>23</v>
      </c>
      <c r="C485" s="5" t="s">
        <v>90</v>
      </c>
      <c r="D485" s="11">
        <v>50000</v>
      </c>
      <c r="E485" s="11">
        <v>51375</v>
      </c>
    </row>
    <row r="486" spans="1:5" ht="12.75">
      <c r="A486" s="8" t="s">
        <v>838</v>
      </c>
      <c r="B486" s="1" t="s">
        <v>23</v>
      </c>
      <c r="C486" s="7" t="s">
        <v>735</v>
      </c>
      <c r="E486" s="11">
        <v>100751</v>
      </c>
    </row>
    <row r="487" spans="1:6" ht="12.75">
      <c r="A487" s="8" t="s">
        <v>839</v>
      </c>
      <c r="B487" s="1" t="s">
        <v>23</v>
      </c>
      <c r="C487" s="5" t="s">
        <v>735</v>
      </c>
      <c r="D487" s="11">
        <v>475589</v>
      </c>
      <c r="E487" s="11">
        <v>488668</v>
      </c>
      <c r="F487" s="11">
        <v>420000</v>
      </c>
    </row>
    <row r="488" spans="1:6" ht="12.75">
      <c r="A488" s="8" t="s">
        <v>840</v>
      </c>
      <c r="B488" s="1" t="s">
        <v>23</v>
      </c>
      <c r="C488" s="7" t="s">
        <v>735</v>
      </c>
      <c r="D488" s="11">
        <v>276266</v>
      </c>
      <c r="E488" s="11">
        <v>283863</v>
      </c>
      <c r="F488" s="23">
        <v>291670</v>
      </c>
    </row>
    <row r="489" spans="1:6" ht="12.75">
      <c r="A489" s="8" t="s">
        <v>841</v>
      </c>
      <c r="B489" s="1" t="s">
        <v>23</v>
      </c>
      <c r="C489" s="5" t="s">
        <v>735</v>
      </c>
      <c r="D489" s="11">
        <v>341266</v>
      </c>
      <c r="E489" s="11">
        <v>341266</v>
      </c>
      <c r="F489" s="11">
        <v>341266</v>
      </c>
    </row>
    <row r="490" spans="1:6" ht="12.75">
      <c r="A490" s="9" t="s">
        <v>353</v>
      </c>
      <c r="B490" s="1" t="s">
        <v>23</v>
      </c>
      <c r="C490" s="5" t="s">
        <v>313</v>
      </c>
      <c r="D490" s="11">
        <v>168000</v>
      </c>
      <c r="E490" s="11">
        <v>172620</v>
      </c>
      <c r="F490" s="11">
        <v>177367</v>
      </c>
    </row>
    <row r="491" spans="1:6" ht="12.75">
      <c r="A491" s="10" t="s">
        <v>61</v>
      </c>
      <c r="B491" s="6" t="s">
        <v>23</v>
      </c>
      <c r="C491" s="10" t="s">
        <v>486</v>
      </c>
      <c r="F491" s="23">
        <v>22849</v>
      </c>
    </row>
    <row r="492" spans="1:6" ht="12.75">
      <c r="A492" s="8" t="s">
        <v>177</v>
      </c>
      <c r="B492" s="1" t="s">
        <v>23</v>
      </c>
      <c r="C492" s="5" t="s">
        <v>90</v>
      </c>
      <c r="D492" s="11">
        <v>45000</v>
      </c>
      <c r="E492" s="11">
        <v>46237</v>
      </c>
      <c r="F492" s="11">
        <v>47509</v>
      </c>
    </row>
    <row r="493" spans="1:6" ht="12.75">
      <c r="A493" s="8" t="s">
        <v>842</v>
      </c>
      <c r="B493" s="1" t="s">
        <v>23</v>
      </c>
      <c r="C493" s="5" t="s">
        <v>735</v>
      </c>
      <c r="D493" s="11">
        <v>367719</v>
      </c>
      <c r="E493" s="11">
        <v>377831</v>
      </c>
      <c r="F493" s="11">
        <v>388222</v>
      </c>
    </row>
    <row r="494" spans="1:6" ht="12.75">
      <c r="A494" s="8" t="s">
        <v>843</v>
      </c>
      <c r="B494" s="1" t="s">
        <v>23</v>
      </c>
      <c r="C494" s="5" t="s">
        <v>735</v>
      </c>
      <c r="D494" s="11">
        <v>341266</v>
      </c>
      <c r="E494" s="11">
        <v>350651</v>
      </c>
      <c r="F494" s="11">
        <v>360294</v>
      </c>
    </row>
    <row r="495" spans="1:6" ht="12.75">
      <c r="A495" s="8" t="s">
        <v>844</v>
      </c>
      <c r="B495" s="1" t="s">
        <v>23</v>
      </c>
      <c r="C495" s="5" t="s">
        <v>735</v>
      </c>
      <c r="D495" s="11">
        <v>175000</v>
      </c>
      <c r="E495" s="11">
        <v>179812</v>
      </c>
      <c r="F495" s="11">
        <v>184757</v>
      </c>
    </row>
    <row r="496" spans="1:6" ht="12.75">
      <c r="A496" s="9" t="s">
        <v>845</v>
      </c>
      <c r="B496" s="1" t="s">
        <v>23</v>
      </c>
      <c r="C496" s="5" t="s">
        <v>735</v>
      </c>
      <c r="D496" s="11">
        <v>787705</v>
      </c>
      <c r="E496" s="11">
        <v>809367</v>
      </c>
      <c r="F496" s="11">
        <v>831624</v>
      </c>
    </row>
    <row r="497" spans="1:6" ht="12.75">
      <c r="A497" s="9" t="s">
        <v>1091</v>
      </c>
      <c r="B497" s="1" t="s">
        <v>23</v>
      </c>
      <c r="C497" s="5" t="s">
        <v>1005</v>
      </c>
      <c r="D497" s="11">
        <v>70000</v>
      </c>
      <c r="E497" s="11">
        <v>71925</v>
      </c>
      <c r="F497" s="11">
        <v>77000</v>
      </c>
    </row>
    <row r="498" spans="1:5" ht="12.75">
      <c r="A498" s="8" t="s">
        <v>846</v>
      </c>
      <c r="B498" s="1" t="s">
        <v>23</v>
      </c>
      <c r="C498" s="5" t="s">
        <v>735</v>
      </c>
      <c r="D498" s="11">
        <v>65000</v>
      </c>
      <c r="E498" s="11">
        <v>66788</v>
      </c>
    </row>
    <row r="499" spans="1:6" ht="12.75">
      <c r="A499" s="8" t="s">
        <v>847</v>
      </c>
      <c r="B499" s="1" t="s">
        <v>23</v>
      </c>
      <c r="C499" s="7" t="s">
        <v>735</v>
      </c>
      <c r="D499" s="11">
        <v>70000</v>
      </c>
      <c r="E499" s="11">
        <v>71925</v>
      </c>
      <c r="F499" s="11">
        <v>147527</v>
      </c>
    </row>
    <row r="500" spans="1:6" ht="12.75">
      <c r="A500" s="8" t="s">
        <v>848</v>
      </c>
      <c r="B500" s="1" t="s">
        <v>23</v>
      </c>
      <c r="C500" s="5" t="s">
        <v>735</v>
      </c>
      <c r="D500" s="11">
        <v>65000</v>
      </c>
      <c r="E500" s="11">
        <v>81300</v>
      </c>
      <c r="F500" s="11">
        <v>90000</v>
      </c>
    </row>
    <row r="501" spans="1:6" ht="12.75">
      <c r="A501" s="8" t="s">
        <v>549</v>
      </c>
      <c r="B501" s="1" t="s">
        <v>23</v>
      </c>
      <c r="C501" s="5" t="s">
        <v>486</v>
      </c>
      <c r="D501" s="11">
        <v>112025</v>
      </c>
      <c r="E501" s="11">
        <v>115106</v>
      </c>
      <c r="F501" s="11">
        <v>118271</v>
      </c>
    </row>
    <row r="502" spans="1:6" ht="12.75">
      <c r="A502" s="9" t="s">
        <v>849</v>
      </c>
      <c r="B502" s="1" t="s">
        <v>23</v>
      </c>
      <c r="C502" s="5" t="s">
        <v>735</v>
      </c>
      <c r="D502" s="11">
        <v>57700</v>
      </c>
      <c r="E502" s="11">
        <v>59287</v>
      </c>
      <c r="F502" s="11">
        <v>60917</v>
      </c>
    </row>
    <row r="503" spans="1:6" ht="12.75">
      <c r="A503" s="8" t="s">
        <v>1092</v>
      </c>
      <c r="B503" s="1" t="s">
        <v>23</v>
      </c>
      <c r="C503" s="5" t="s">
        <v>1005</v>
      </c>
      <c r="D503" s="11">
        <v>125000</v>
      </c>
      <c r="E503" s="11">
        <v>145000</v>
      </c>
      <c r="F503" s="11">
        <v>245988</v>
      </c>
    </row>
    <row r="504" spans="1:6" ht="12.75">
      <c r="A504" s="8" t="s">
        <v>850</v>
      </c>
      <c r="B504" s="1" t="s">
        <v>23</v>
      </c>
      <c r="C504" s="5" t="s">
        <v>735</v>
      </c>
      <c r="D504" s="11">
        <v>665202</v>
      </c>
      <c r="E504" s="11">
        <v>703495</v>
      </c>
      <c r="F504" s="11">
        <v>722841</v>
      </c>
    </row>
    <row r="505" spans="1:4" ht="12.75">
      <c r="A505" s="8" t="s">
        <v>178</v>
      </c>
      <c r="B505" s="1" t="s">
        <v>23</v>
      </c>
      <c r="C505" s="5" t="s">
        <v>90</v>
      </c>
      <c r="D505" s="11">
        <v>11591</v>
      </c>
    </row>
    <row r="506" spans="1:6" ht="12.75">
      <c r="A506" s="8" t="s">
        <v>179</v>
      </c>
      <c r="B506" s="1" t="s">
        <v>23</v>
      </c>
      <c r="C506" s="5" t="s">
        <v>90</v>
      </c>
      <c r="D506" s="11">
        <v>9500</v>
      </c>
      <c r="F506" s="11">
        <v>22770</v>
      </c>
    </row>
    <row r="507" spans="1:5" ht="12.75">
      <c r="A507" s="8" t="s">
        <v>354</v>
      </c>
      <c r="B507" s="1" t="s">
        <v>23</v>
      </c>
      <c r="C507" s="7" t="s">
        <v>313</v>
      </c>
      <c r="D507" s="11">
        <v>20000</v>
      </c>
      <c r="E507" s="11">
        <v>20550</v>
      </c>
    </row>
    <row r="508" spans="1:6" ht="12.75">
      <c r="A508" s="8" t="s">
        <v>851</v>
      </c>
      <c r="B508" s="1" t="s">
        <v>23</v>
      </c>
      <c r="C508" s="5" t="s">
        <v>735</v>
      </c>
      <c r="D508" s="11">
        <v>899539</v>
      </c>
      <c r="E508" s="11">
        <v>924276</v>
      </c>
      <c r="F508" s="11">
        <v>994694</v>
      </c>
    </row>
    <row r="509" spans="1:6" ht="12.75">
      <c r="A509" s="8" t="s">
        <v>355</v>
      </c>
      <c r="B509" s="1" t="s">
        <v>23</v>
      </c>
      <c r="C509" s="5" t="s">
        <v>313</v>
      </c>
      <c r="D509" s="11">
        <v>250065</v>
      </c>
      <c r="E509" s="11">
        <v>256942</v>
      </c>
      <c r="F509" s="11">
        <v>264008</v>
      </c>
    </row>
    <row r="510" spans="1:6" ht="12.75">
      <c r="A510" s="9" t="s">
        <v>550</v>
      </c>
      <c r="B510" s="1" t="s">
        <v>23</v>
      </c>
      <c r="C510" s="5" t="s">
        <v>486</v>
      </c>
      <c r="D510" s="11">
        <v>32463</v>
      </c>
      <c r="E510" s="11">
        <v>33356</v>
      </c>
      <c r="F510" s="11">
        <v>34273</v>
      </c>
    </row>
    <row r="511" spans="1:6" ht="12.75">
      <c r="A511" s="8" t="s">
        <v>1093</v>
      </c>
      <c r="B511" s="1" t="s">
        <v>23</v>
      </c>
      <c r="C511" s="5" t="s">
        <v>1005</v>
      </c>
      <c r="D511" s="11">
        <v>25000</v>
      </c>
      <c r="E511" s="11">
        <v>25688</v>
      </c>
      <c r="F511" s="11">
        <v>26394</v>
      </c>
    </row>
    <row r="512" spans="1:6" ht="12.75">
      <c r="A512" s="8" t="s">
        <v>551</v>
      </c>
      <c r="B512" s="1" t="s">
        <v>23</v>
      </c>
      <c r="C512" s="5" t="s">
        <v>486</v>
      </c>
      <c r="D512" s="11">
        <v>90000</v>
      </c>
      <c r="E512" s="11">
        <v>92475</v>
      </c>
      <c r="F512" s="11">
        <v>95018</v>
      </c>
    </row>
    <row r="513" spans="1:3" ht="12.75">
      <c r="A513" s="8" t="s">
        <v>852</v>
      </c>
      <c r="B513" s="1" t="s">
        <v>23</v>
      </c>
      <c r="C513" s="7" t="s">
        <v>735</v>
      </c>
    </row>
    <row r="514" spans="1:6" ht="12.75">
      <c r="A514" s="8" t="s">
        <v>1094</v>
      </c>
      <c r="B514" s="1" t="s">
        <v>23</v>
      </c>
      <c r="C514" s="5" t="s">
        <v>1005</v>
      </c>
      <c r="D514" s="11">
        <v>18000</v>
      </c>
      <c r="E514" s="11">
        <v>21000</v>
      </c>
      <c r="F514" s="11">
        <v>21578</v>
      </c>
    </row>
    <row r="515" spans="1:6" ht="12.75">
      <c r="A515" s="8" t="s">
        <v>180</v>
      </c>
      <c r="B515" s="1" t="s">
        <v>23</v>
      </c>
      <c r="C515" s="5" t="s">
        <v>90</v>
      </c>
      <c r="D515" s="11">
        <v>349382</v>
      </c>
      <c r="E515" s="11">
        <v>349382</v>
      </c>
      <c r="F515" s="11">
        <v>349382</v>
      </c>
    </row>
    <row r="516" spans="1:6" ht="12.75">
      <c r="A516" s="8" t="s">
        <v>654</v>
      </c>
      <c r="B516" s="1" t="s">
        <v>23</v>
      </c>
      <c r="C516" s="5" t="s">
        <v>630</v>
      </c>
      <c r="D516" s="11">
        <v>165000</v>
      </c>
      <c r="E516" s="11">
        <v>169538</v>
      </c>
      <c r="F516" s="11">
        <v>174200</v>
      </c>
    </row>
    <row r="517" spans="1:6" ht="12.75">
      <c r="A517" s="9" t="s">
        <v>437</v>
      </c>
      <c r="B517" s="1" t="s">
        <v>23</v>
      </c>
      <c r="C517" s="7" t="s">
        <v>398</v>
      </c>
      <c r="D517" s="11">
        <v>37325</v>
      </c>
      <c r="E517" s="11">
        <v>38351</v>
      </c>
      <c r="F517" s="11">
        <v>38690</v>
      </c>
    </row>
    <row r="518" spans="1:6" ht="12.75">
      <c r="A518" s="9" t="s">
        <v>181</v>
      </c>
      <c r="B518" s="1" t="s">
        <v>23</v>
      </c>
      <c r="C518" s="5" t="s">
        <v>90</v>
      </c>
      <c r="D518" s="11">
        <v>405000</v>
      </c>
      <c r="E518" s="11">
        <v>416138</v>
      </c>
      <c r="F518" s="11">
        <v>427580</v>
      </c>
    </row>
    <row r="519" spans="1:6" ht="12.75">
      <c r="A519" s="8" t="s">
        <v>1095</v>
      </c>
      <c r="B519" s="1" t="s">
        <v>23</v>
      </c>
      <c r="C519" s="5" t="s">
        <v>1005</v>
      </c>
      <c r="D519" s="11">
        <v>825258</v>
      </c>
      <c r="E519" s="11">
        <v>852079</v>
      </c>
      <c r="F519" s="11">
        <v>1167315</v>
      </c>
    </row>
    <row r="520" spans="1:6" ht="12.75">
      <c r="A520" s="8" t="s">
        <v>552</v>
      </c>
      <c r="B520" s="1" t="s">
        <v>23</v>
      </c>
      <c r="C520" s="5" t="s">
        <v>486</v>
      </c>
      <c r="D520" s="11">
        <v>320000</v>
      </c>
      <c r="E520" s="11">
        <v>340000</v>
      </c>
      <c r="F520" s="11">
        <v>350000</v>
      </c>
    </row>
    <row r="521" spans="1:4" ht="12.75">
      <c r="A521" s="8" t="s">
        <v>853</v>
      </c>
      <c r="B521" s="1" t="s">
        <v>23</v>
      </c>
      <c r="C521" s="7" t="s">
        <v>735</v>
      </c>
      <c r="D521" s="11">
        <v>16000</v>
      </c>
    </row>
    <row r="522" spans="1:6" ht="12.75">
      <c r="A522" s="8" t="s">
        <v>438</v>
      </c>
      <c r="B522" s="1" t="s">
        <v>23</v>
      </c>
      <c r="C522" s="7" t="s">
        <v>398</v>
      </c>
      <c r="D522" s="11">
        <v>22221</v>
      </c>
      <c r="E522" s="11">
        <v>22832</v>
      </c>
      <c r="F522" s="11">
        <v>23459</v>
      </c>
    </row>
    <row r="523" spans="1:6" ht="12.75">
      <c r="A523" s="9" t="s">
        <v>182</v>
      </c>
      <c r="B523" s="1" t="s">
        <v>23</v>
      </c>
      <c r="C523" s="5" t="s">
        <v>90</v>
      </c>
      <c r="D523" s="11">
        <v>36294</v>
      </c>
      <c r="E523" s="11">
        <v>70000</v>
      </c>
      <c r="F523" s="11">
        <v>200000</v>
      </c>
    </row>
    <row r="524" spans="1:5" ht="12.75">
      <c r="A524" s="8" t="s">
        <v>854</v>
      </c>
      <c r="B524" s="1" t="s">
        <v>23</v>
      </c>
      <c r="C524" s="7" t="s">
        <v>735</v>
      </c>
      <c r="D524" s="11">
        <v>70000</v>
      </c>
      <c r="E524" s="11">
        <v>71925</v>
      </c>
    </row>
    <row r="525" spans="1:6" ht="12.75">
      <c r="A525" s="8" t="s">
        <v>855</v>
      </c>
      <c r="B525" s="1" t="s">
        <v>23</v>
      </c>
      <c r="C525" s="5" t="s">
        <v>735</v>
      </c>
      <c r="D525" s="11">
        <v>65000</v>
      </c>
      <c r="E525" s="11">
        <v>69195</v>
      </c>
      <c r="F525" s="11">
        <v>150000</v>
      </c>
    </row>
    <row r="526" spans="1:6" ht="12.75">
      <c r="A526" s="9" t="s">
        <v>553</v>
      </c>
      <c r="B526" s="1" t="s">
        <v>23</v>
      </c>
      <c r="C526" s="5" t="s">
        <v>486</v>
      </c>
      <c r="D526" s="11">
        <v>30750</v>
      </c>
      <c r="E526" s="11">
        <v>31596</v>
      </c>
      <c r="F526" s="11">
        <v>32465</v>
      </c>
    </row>
    <row r="527" spans="1:6" ht="12.75">
      <c r="A527" s="8" t="s">
        <v>856</v>
      </c>
      <c r="B527" s="1" t="s">
        <v>23</v>
      </c>
      <c r="C527" s="5" t="s">
        <v>735</v>
      </c>
      <c r="D527" s="11">
        <v>956000</v>
      </c>
      <c r="E527" s="11">
        <v>1384640</v>
      </c>
      <c r="F527" s="11">
        <v>1471368</v>
      </c>
    </row>
    <row r="528" spans="1:9" ht="12.75">
      <c r="A528" s="31" t="s">
        <v>631</v>
      </c>
      <c r="B528" s="1" t="s">
        <v>23</v>
      </c>
      <c r="C528" s="31" t="s">
        <v>630</v>
      </c>
      <c r="D528" s="32">
        <v>6007000</v>
      </c>
      <c r="E528" s="32">
        <v>6007000</v>
      </c>
      <c r="F528" s="33">
        <v>6007000</v>
      </c>
      <c r="G528" s="34"/>
      <c r="H528" s="34"/>
      <c r="I528" s="34"/>
    </row>
    <row r="529" spans="1:9" ht="12.75">
      <c r="A529" s="31" t="s">
        <v>1207</v>
      </c>
      <c r="B529" s="1" t="s">
        <v>23</v>
      </c>
      <c r="C529" s="31" t="s">
        <v>313</v>
      </c>
      <c r="D529" s="32">
        <f>5644838+385000</f>
        <v>6029838</v>
      </c>
      <c r="E529" s="32">
        <f>395588+5800100</f>
        <v>6195688</v>
      </c>
      <c r="F529" s="33">
        <v>6366066</v>
      </c>
      <c r="G529" s="34"/>
      <c r="H529" s="34"/>
      <c r="I529" s="34"/>
    </row>
    <row r="530" spans="1:9" ht="12.75">
      <c r="A530" s="31" t="s">
        <v>1203</v>
      </c>
      <c r="B530" s="1" t="s">
        <v>23</v>
      </c>
      <c r="C530" s="31" t="s">
        <v>486</v>
      </c>
      <c r="D530" s="32">
        <v>16556220</v>
      </c>
      <c r="E530" s="32">
        <v>17011500</v>
      </c>
      <c r="F530" s="33">
        <v>17479333</v>
      </c>
      <c r="G530" s="34"/>
      <c r="H530" s="34"/>
      <c r="I530" s="34"/>
    </row>
    <row r="531" spans="1:9" ht="12.75">
      <c r="A531" s="31" t="s">
        <v>1202</v>
      </c>
      <c r="B531" s="1" t="s">
        <v>23</v>
      </c>
      <c r="C531" s="31" t="s">
        <v>735</v>
      </c>
      <c r="D531" s="32">
        <v>17261000</v>
      </c>
      <c r="E531" s="32">
        <v>17735700</v>
      </c>
      <c r="F531" s="33">
        <v>18223400</v>
      </c>
      <c r="G531" s="34"/>
      <c r="H531" s="34"/>
      <c r="I531" s="34"/>
    </row>
    <row r="532" spans="1:9" ht="12.75">
      <c r="A532" s="31" t="s">
        <v>1200</v>
      </c>
      <c r="B532" s="1" t="s">
        <v>23</v>
      </c>
      <c r="C532" s="31" t="s">
        <v>90</v>
      </c>
      <c r="D532" s="32">
        <v>24866154</v>
      </c>
      <c r="E532" s="32">
        <v>25550000</v>
      </c>
      <c r="F532" s="33">
        <v>26252600</v>
      </c>
      <c r="G532" s="34"/>
      <c r="H532" s="34"/>
      <c r="I532" s="34"/>
    </row>
    <row r="533" spans="1:9" ht="12.75">
      <c r="A533" s="31" t="s">
        <v>1201</v>
      </c>
      <c r="B533" s="1" t="s">
        <v>23</v>
      </c>
      <c r="C533" s="31" t="s">
        <v>90</v>
      </c>
      <c r="D533" s="32">
        <v>17948586</v>
      </c>
      <c r="E533" s="32">
        <v>18442200</v>
      </c>
      <c r="F533" s="33">
        <v>18949300</v>
      </c>
      <c r="G533" s="34"/>
      <c r="H533" s="34"/>
      <c r="I533" s="34"/>
    </row>
    <row r="534" spans="1:6" ht="12.75">
      <c r="A534" s="8" t="s">
        <v>857</v>
      </c>
      <c r="B534" s="1" t="s">
        <v>554</v>
      </c>
      <c r="C534" s="7" t="s">
        <v>735</v>
      </c>
      <c r="D534" s="11">
        <v>80000</v>
      </c>
      <c r="E534" s="11">
        <v>82200</v>
      </c>
      <c r="F534" s="28">
        <v>39461</v>
      </c>
    </row>
    <row r="535" spans="1:4" ht="12.75">
      <c r="A535" s="15" t="s">
        <v>555</v>
      </c>
      <c r="B535" s="1" t="s">
        <v>1216</v>
      </c>
      <c r="C535" s="5" t="s">
        <v>486</v>
      </c>
      <c r="D535" s="11">
        <v>16000</v>
      </c>
    </row>
    <row r="536" spans="1:6" ht="12.75">
      <c r="A536" s="9" t="s">
        <v>858</v>
      </c>
      <c r="B536" s="1" t="s">
        <v>28</v>
      </c>
      <c r="C536" s="5" t="s">
        <v>735</v>
      </c>
      <c r="D536" s="11">
        <v>34986</v>
      </c>
      <c r="E536" s="11">
        <v>35950</v>
      </c>
      <c r="F536" s="11">
        <v>36935</v>
      </c>
    </row>
    <row r="537" spans="1:6" ht="12.75">
      <c r="A537" s="9" t="s">
        <v>1096</v>
      </c>
      <c r="B537" s="1" t="s">
        <v>28</v>
      </c>
      <c r="C537" s="5" t="s">
        <v>1005</v>
      </c>
      <c r="D537" s="11">
        <v>199482</v>
      </c>
      <c r="E537" s="11">
        <v>204900</v>
      </c>
      <c r="F537" s="11">
        <v>210600</v>
      </c>
    </row>
    <row r="538" spans="1:6" ht="12.75">
      <c r="A538" s="15" t="s">
        <v>859</v>
      </c>
      <c r="B538" s="1" t="s">
        <v>28</v>
      </c>
      <c r="C538" s="5" t="s">
        <v>735</v>
      </c>
      <c r="D538" s="11">
        <v>225756</v>
      </c>
      <c r="E538" s="11">
        <v>231900</v>
      </c>
      <c r="F538" s="11">
        <v>238000</v>
      </c>
    </row>
    <row r="539" spans="1:6" ht="12.75">
      <c r="A539" s="10" t="s">
        <v>65</v>
      </c>
      <c r="B539" s="6" t="s">
        <v>28</v>
      </c>
      <c r="C539" s="10" t="s">
        <v>630</v>
      </c>
      <c r="F539" s="23">
        <v>69100</v>
      </c>
    </row>
    <row r="540" spans="1:6" ht="12.75">
      <c r="A540" s="15" t="s">
        <v>1097</v>
      </c>
      <c r="B540" s="1" t="s">
        <v>28</v>
      </c>
      <c r="C540" s="5" t="s">
        <v>1005</v>
      </c>
      <c r="D540" s="11">
        <v>34360</v>
      </c>
      <c r="E540" s="11">
        <v>35300</v>
      </c>
      <c r="F540" s="11">
        <v>36275</v>
      </c>
    </row>
    <row r="541" spans="1:6" ht="12.75">
      <c r="A541" s="10" t="s">
        <v>64</v>
      </c>
      <c r="B541" s="6" t="s">
        <v>28</v>
      </c>
      <c r="C541" s="10" t="s">
        <v>630</v>
      </c>
      <c r="F541" s="23">
        <v>30000</v>
      </c>
    </row>
    <row r="542" spans="1:6" ht="12.75">
      <c r="A542" s="15" t="s">
        <v>655</v>
      </c>
      <c r="B542" s="1" t="s">
        <v>28</v>
      </c>
      <c r="C542" s="5" t="s">
        <v>630</v>
      </c>
      <c r="D542" s="11">
        <v>80000</v>
      </c>
      <c r="E542" s="11">
        <v>85000</v>
      </c>
      <c r="F542" s="11">
        <v>85000</v>
      </c>
    </row>
    <row r="543" spans="1:6" ht="12.75">
      <c r="A543" s="15" t="s">
        <v>556</v>
      </c>
      <c r="B543" s="1" t="s">
        <v>28</v>
      </c>
      <c r="C543" s="5" t="s">
        <v>486</v>
      </c>
      <c r="D543" s="11">
        <v>30000</v>
      </c>
      <c r="E543" s="11">
        <v>35000</v>
      </c>
      <c r="F543" s="11">
        <v>35000</v>
      </c>
    </row>
    <row r="544" spans="1:6" ht="12.75">
      <c r="A544" s="9" t="s">
        <v>356</v>
      </c>
      <c r="B544" s="1" t="s">
        <v>28</v>
      </c>
      <c r="C544" s="5" t="s">
        <v>313</v>
      </c>
      <c r="D544" s="11">
        <v>41000</v>
      </c>
      <c r="E544" s="11">
        <v>80000</v>
      </c>
      <c r="F544" s="11">
        <v>100000</v>
      </c>
    </row>
    <row r="545" spans="1:6" ht="12.75">
      <c r="A545" s="9" t="s">
        <v>1098</v>
      </c>
      <c r="B545" s="1" t="s">
        <v>28</v>
      </c>
      <c r="C545" s="5" t="s">
        <v>1005</v>
      </c>
      <c r="D545" s="11">
        <v>815225</v>
      </c>
      <c r="E545" s="11">
        <v>1315200</v>
      </c>
      <c r="F545" s="11">
        <v>1815200</v>
      </c>
    </row>
    <row r="546" spans="1:4" ht="12.75">
      <c r="A546" s="15" t="s">
        <v>860</v>
      </c>
      <c r="B546" s="1" t="s">
        <v>28</v>
      </c>
      <c r="C546" s="7" t="s">
        <v>735</v>
      </c>
      <c r="D546" s="11">
        <v>14000</v>
      </c>
    </row>
    <row r="547" spans="1:6" ht="12.75">
      <c r="A547" s="15" t="s">
        <v>439</v>
      </c>
      <c r="B547" s="1" t="s">
        <v>28</v>
      </c>
      <c r="C547" s="7" t="s">
        <v>398</v>
      </c>
      <c r="D547" s="11">
        <v>86495</v>
      </c>
      <c r="E547" s="11">
        <v>88850</v>
      </c>
      <c r="F547" s="11">
        <v>91300</v>
      </c>
    </row>
    <row r="548" spans="1:6" ht="12.75">
      <c r="A548" s="15" t="s">
        <v>656</v>
      </c>
      <c r="B548" s="1" t="s">
        <v>28</v>
      </c>
      <c r="C548" s="5" t="s">
        <v>630</v>
      </c>
      <c r="D548" s="11">
        <v>22363</v>
      </c>
      <c r="E548" s="11">
        <v>22363</v>
      </c>
      <c r="F548" s="11">
        <v>22363</v>
      </c>
    </row>
    <row r="549" spans="1:6" ht="12.75">
      <c r="A549" s="15" t="s">
        <v>657</v>
      </c>
      <c r="B549" s="1" t="s">
        <v>28</v>
      </c>
      <c r="C549" s="5" t="s">
        <v>630</v>
      </c>
      <c r="D549" s="11">
        <v>16116</v>
      </c>
      <c r="E549" s="11">
        <v>16116</v>
      </c>
      <c r="F549" s="11">
        <v>16116</v>
      </c>
    </row>
    <row r="550" spans="1:4" ht="12.75">
      <c r="A550" s="15" t="s">
        <v>183</v>
      </c>
      <c r="B550" s="1" t="s">
        <v>28</v>
      </c>
      <c r="C550" s="5" t="s">
        <v>90</v>
      </c>
      <c r="D550" s="11">
        <v>10000</v>
      </c>
    </row>
    <row r="551" spans="1:6" ht="12.75">
      <c r="A551" s="15" t="s">
        <v>861</v>
      </c>
      <c r="B551" s="1" t="s">
        <v>28</v>
      </c>
      <c r="C551" s="5" t="s">
        <v>735</v>
      </c>
      <c r="D551" s="11">
        <v>70000</v>
      </c>
      <c r="E551" s="11">
        <v>80000</v>
      </c>
      <c r="F551" s="11">
        <v>80000</v>
      </c>
    </row>
    <row r="552" spans="1:6" ht="12.75">
      <c r="A552" s="15" t="s">
        <v>658</v>
      </c>
      <c r="B552" s="1" t="s">
        <v>28</v>
      </c>
      <c r="C552" s="5" t="s">
        <v>630</v>
      </c>
      <c r="D552" s="11">
        <v>10609</v>
      </c>
      <c r="E552" s="11">
        <v>10609</v>
      </c>
      <c r="F552" s="11">
        <v>10609</v>
      </c>
    </row>
    <row r="553" spans="1:6" ht="12.75">
      <c r="A553" s="9" t="s">
        <v>659</v>
      </c>
      <c r="B553" s="1" t="s">
        <v>28</v>
      </c>
      <c r="C553" s="5" t="s">
        <v>630</v>
      </c>
      <c r="D553" s="11">
        <v>26666</v>
      </c>
      <c r="E553" s="11">
        <v>26666</v>
      </c>
      <c r="F553" s="11">
        <v>26666</v>
      </c>
    </row>
    <row r="554" spans="1:6" ht="12.75">
      <c r="A554" s="9" t="s">
        <v>1099</v>
      </c>
      <c r="B554" s="1" t="s">
        <v>28</v>
      </c>
      <c r="C554" s="5" t="s">
        <v>1005</v>
      </c>
      <c r="D554" s="11">
        <v>69169</v>
      </c>
      <c r="E554" s="11">
        <v>50000</v>
      </c>
      <c r="F554" s="23">
        <v>40582</v>
      </c>
    </row>
    <row r="555" spans="1:6" ht="12.75">
      <c r="A555" s="9" t="s">
        <v>862</v>
      </c>
      <c r="B555" s="1" t="s">
        <v>28</v>
      </c>
      <c r="C555" s="5" t="s">
        <v>735</v>
      </c>
      <c r="D555" s="11">
        <v>136581</v>
      </c>
      <c r="E555" s="11">
        <v>150000</v>
      </c>
      <c r="F555" s="11">
        <v>150000</v>
      </c>
    </row>
    <row r="556" spans="1:6" ht="12.75">
      <c r="A556" s="15" t="s">
        <v>184</v>
      </c>
      <c r="B556" s="1" t="s">
        <v>28</v>
      </c>
      <c r="C556" s="5" t="s">
        <v>90</v>
      </c>
      <c r="D556" s="11">
        <v>30000</v>
      </c>
      <c r="E556" s="11">
        <v>35000</v>
      </c>
      <c r="F556" s="11">
        <v>35000</v>
      </c>
    </row>
    <row r="557" spans="1:6" ht="12.75">
      <c r="A557" s="9" t="s">
        <v>185</v>
      </c>
      <c r="B557" s="1" t="s">
        <v>28</v>
      </c>
      <c r="C557" s="5" t="s">
        <v>90</v>
      </c>
      <c r="D557" s="11">
        <v>83792</v>
      </c>
      <c r="E557" s="11">
        <v>86100</v>
      </c>
      <c r="F557" s="11">
        <v>88450</v>
      </c>
    </row>
    <row r="558" spans="1:6" ht="12.75">
      <c r="A558" s="9" t="s">
        <v>357</v>
      </c>
      <c r="B558" s="1" t="s">
        <v>28</v>
      </c>
      <c r="C558" s="5" t="s">
        <v>313</v>
      </c>
      <c r="D558" s="11">
        <v>346377</v>
      </c>
      <c r="E558" s="11">
        <v>355900</v>
      </c>
      <c r="F558" s="11">
        <v>365500</v>
      </c>
    </row>
    <row r="559" spans="1:6" ht="12.75">
      <c r="A559" s="15" t="s">
        <v>863</v>
      </c>
      <c r="B559" s="1" t="s">
        <v>28</v>
      </c>
      <c r="C559" s="5" t="s">
        <v>735</v>
      </c>
      <c r="D559" s="11">
        <v>114723</v>
      </c>
      <c r="E559" s="11">
        <v>117825</v>
      </c>
      <c r="F559" s="11">
        <v>121120</v>
      </c>
    </row>
    <row r="560" spans="1:6" ht="12.75">
      <c r="A560" s="15" t="s">
        <v>660</v>
      </c>
      <c r="B560" s="1" t="s">
        <v>28</v>
      </c>
      <c r="C560" s="5" t="s">
        <v>630</v>
      </c>
      <c r="D560" s="11">
        <v>21218</v>
      </c>
      <c r="E560" s="11">
        <v>21218</v>
      </c>
      <c r="F560" s="11">
        <v>21218</v>
      </c>
    </row>
    <row r="561" spans="1:6" ht="12.75">
      <c r="A561" s="9" t="s">
        <v>864</v>
      </c>
      <c r="B561" s="1" t="s">
        <v>28</v>
      </c>
      <c r="C561" s="5" t="s">
        <v>735</v>
      </c>
      <c r="D561" s="11">
        <v>136581</v>
      </c>
      <c r="E561" s="11">
        <v>140300</v>
      </c>
      <c r="F561" s="11">
        <v>144195</v>
      </c>
    </row>
    <row r="562" spans="1:6" ht="12.75">
      <c r="A562" s="15" t="s">
        <v>186</v>
      </c>
      <c r="B562" s="1" t="s">
        <v>28</v>
      </c>
      <c r="C562" s="5" t="s">
        <v>90</v>
      </c>
      <c r="D562" s="11">
        <v>30284</v>
      </c>
      <c r="E562" s="11">
        <v>31112</v>
      </c>
      <c r="F562" s="11">
        <v>31975</v>
      </c>
    </row>
    <row r="563" spans="1:6" ht="12.75">
      <c r="A563" s="15" t="s">
        <v>661</v>
      </c>
      <c r="B563" s="1" t="s">
        <v>28</v>
      </c>
      <c r="C563" s="5" t="s">
        <v>630</v>
      </c>
      <c r="D563" s="11">
        <v>39752</v>
      </c>
      <c r="E563" s="11">
        <v>39752</v>
      </c>
      <c r="F563" s="11">
        <v>39752</v>
      </c>
    </row>
    <row r="564" spans="1:6" ht="12.75">
      <c r="A564" s="15" t="s">
        <v>662</v>
      </c>
      <c r="B564" s="1" t="s">
        <v>28</v>
      </c>
      <c r="C564" s="5" t="s">
        <v>630</v>
      </c>
      <c r="D564" s="11">
        <v>25483</v>
      </c>
      <c r="E564" s="11">
        <v>25483</v>
      </c>
      <c r="F564" s="11">
        <v>25483</v>
      </c>
    </row>
    <row r="565" spans="1:6" ht="12.75">
      <c r="A565" s="9" t="s">
        <v>1100</v>
      </c>
      <c r="B565" s="1" t="s">
        <v>28</v>
      </c>
      <c r="C565" s="5" t="s">
        <v>1005</v>
      </c>
      <c r="D565" s="11">
        <v>59000</v>
      </c>
      <c r="E565" s="11">
        <v>60600</v>
      </c>
      <c r="F565" s="11">
        <v>62290</v>
      </c>
    </row>
    <row r="566" spans="1:6" ht="12.75">
      <c r="A566" s="15" t="s">
        <v>440</v>
      </c>
      <c r="B566" s="1" t="s">
        <v>28</v>
      </c>
      <c r="C566" s="7" t="s">
        <v>398</v>
      </c>
      <c r="D566" s="11">
        <v>15000</v>
      </c>
      <c r="E566" s="11">
        <v>20000</v>
      </c>
      <c r="F566" s="11">
        <v>20000</v>
      </c>
    </row>
    <row r="567" spans="1:6" ht="12.75">
      <c r="A567" s="9" t="s">
        <v>187</v>
      </c>
      <c r="B567" s="1" t="s">
        <v>28</v>
      </c>
      <c r="C567" s="5" t="s">
        <v>90</v>
      </c>
      <c r="D567" s="11">
        <v>243725</v>
      </c>
      <c r="E567" s="11">
        <v>250400</v>
      </c>
      <c r="F567" s="11">
        <v>257200</v>
      </c>
    </row>
    <row r="568" spans="1:6" ht="12.75">
      <c r="A568" s="15" t="s">
        <v>663</v>
      </c>
      <c r="B568" s="1" t="s">
        <v>28</v>
      </c>
      <c r="C568" s="5" t="s">
        <v>630</v>
      </c>
      <c r="D568" s="11">
        <v>10000</v>
      </c>
      <c r="E568" s="11">
        <v>10000</v>
      </c>
      <c r="F568" s="11">
        <v>10000</v>
      </c>
    </row>
    <row r="569" spans="1:6" ht="25.5">
      <c r="A569" s="15" t="s">
        <v>664</v>
      </c>
      <c r="B569" s="1" t="s">
        <v>28</v>
      </c>
      <c r="C569" s="13" t="s">
        <v>630</v>
      </c>
      <c r="D569" s="11">
        <v>66837</v>
      </c>
      <c r="E569" s="11">
        <v>66837</v>
      </c>
      <c r="F569" s="23">
        <v>66837</v>
      </c>
    </row>
    <row r="570" spans="1:6" ht="12.75">
      <c r="A570" s="15" t="s">
        <v>188</v>
      </c>
      <c r="B570" s="1" t="s">
        <v>28</v>
      </c>
      <c r="C570" s="5" t="s">
        <v>90</v>
      </c>
      <c r="D570" s="11">
        <v>26666</v>
      </c>
      <c r="E570" s="11">
        <v>30000</v>
      </c>
      <c r="F570" s="11">
        <v>33000</v>
      </c>
    </row>
    <row r="571" spans="1:6" ht="12.75">
      <c r="A571" s="15" t="s">
        <v>557</v>
      </c>
      <c r="B571" s="1" t="s">
        <v>28</v>
      </c>
      <c r="C571" s="5" t="s">
        <v>486</v>
      </c>
      <c r="D571" s="11">
        <v>100000</v>
      </c>
      <c r="E571" s="11">
        <v>102700</v>
      </c>
      <c r="F571" s="11">
        <v>105500</v>
      </c>
    </row>
    <row r="572" spans="1:6" ht="12.75">
      <c r="A572" s="15" t="s">
        <v>1101</v>
      </c>
      <c r="B572" s="1" t="s">
        <v>28</v>
      </c>
      <c r="C572" s="5" t="s">
        <v>1005</v>
      </c>
      <c r="D572" s="11">
        <v>21551</v>
      </c>
      <c r="E572" s="11">
        <v>42000</v>
      </c>
      <c r="F572" s="11">
        <v>44555</v>
      </c>
    </row>
    <row r="573" spans="1:6" ht="12.75">
      <c r="A573" s="15" t="s">
        <v>665</v>
      </c>
      <c r="B573" s="1" t="s">
        <v>28</v>
      </c>
      <c r="C573" s="5" t="s">
        <v>630</v>
      </c>
      <c r="D573" s="11">
        <v>39019</v>
      </c>
      <c r="E573" s="11">
        <v>39019</v>
      </c>
      <c r="F573" s="24">
        <v>39019</v>
      </c>
    </row>
    <row r="574" spans="1:4" ht="12.75">
      <c r="A574" s="15" t="s">
        <v>1102</v>
      </c>
      <c r="B574" s="1" t="s">
        <v>28</v>
      </c>
      <c r="C574" s="5" t="s">
        <v>1005</v>
      </c>
      <c r="D574" s="11">
        <v>15000</v>
      </c>
    </row>
    <row r="575" spans="1:6" ht="12.75">
      <c r="A575" s="9" t="s">
        <v>189</v>
      </c>
      <c r="B575" s="1" t="s">
        <v>28</v>
      </c>
      <c r="C575" s="5" t="s">
        <v>90</v>
      </c>
      <c r="D575" s="11">
        <v>80814</v>
      </c>
      <c r="E575" s="11">
        <v>83000</v>
      </c>
      <c r="F575" s="11">
        <v>85320</v>
      </c>
    </row>
    <row r="576" spans="1:6" ht="12.75">
      <c r="A576" s="15" t="s">
        <v>441</v>
      </c>
      <c r="B576" s="1" t="s">
        <v>28</v>
      </c>
      <c r="C576" s="7" t="s">
        <v>398</v>
      </c>
      <c r="D576" s="11">
        <v>20000</v>
      </c>
      <c r="E576" s="11">
        <v>20550</v>
      </c>
      <c r="F576" s="11">
        <v>21120</v>
      </c>
    </row>
    <row r="577" spans="1:4" ht="12.75">
      <c r="A577" s="15" t="s">
        <v>442</v>
      </c>
      <c r="B577" s="1" t="s">
        <v>28</v>
      </c>
      <c r="C577" s="14" t="s">
        <v>398</v>
      </c>
      <c r="D577" s="11">
        <v>10250</v>
      </c>
    </row>
    <row r="578" spans="1:6" ht="12.75">
      <c r="A578" s="9" t="s">
        <v>1103</v>
      </c>
      <c r="B578" s="1" t="s">
        <v>28</v>
      </c>
      <c r="C578" s="5" t="s">
        <v>1005</v>
      </c>
      <c r="D578" s="11">
        <v>68448</v>
      </c>
      <c r="E578" s="11">
        <v>70330</v>
      </c>
      <c r="F578" s="23">
        <v>72270</v>
      </c>
    </row>
    <row r="579" spans="1:6" ht="12.75">
      <c r="A579" s="15" t="s">
        <v>558</v>
      </c>
      <c r="B579" s="1" t="s">
        <v>28</v>
      </c>
      <c r="C579" s="5" t="s">
        <v>486</v>
      </c>
      <c r="D579" s="11">
        <v>61972</v>
      </c>
      <c r="E579" s="11">
        <v>63650</v>
      </c>
      <c r="F579" s="11">
        <v>65400</v>
      </c>
    </row>
    <row r="580" spans="1:4" ht="12.75">
      <c r="A580" s="15" t="s">
        <v>559</v>
      </c>
      <c r="B580" s="1" t="s">
        <v>28</v>
      </c>
      <c r="C580" s="5" t="s">
        <v>486</v>
      </c>
      <c r="D580" s="11">
        <v>12731</v>
      </c>
    </row>
    <row r="581" spans="1:6" ht="12.75">
      <c r="A581" s="15" t="s">
        <v>865</v>
      </c>
      <c r="B581" s="1" t="s">
        <v>28</v>
      </c>
      <c r="C581" s="5" t="s">
        <v>735</v>
      </c>
      <c r="D581" s="11">
        <v>31519</v>
      </c>
      <c r="E581" s="11">
        <v>32300</v>
      </c>
      <c r="F581" s="11">
        <v>33275</v>
      </c>
    </row>
    <row r="582" spans="1:6" ht="12.75">
      <c r="A582" s="9" t="s">
        <v>866</v>
      </c>
      <c r="B582" s="1" t="s">
        <v>28</v>
      </c>
      <c r="C582" s="5" t="s">
        <v>735</v>
      </c>
      <c r="D582" s="11">
        <v>443903</v>
      </c>
      <c r="E582" s="11">
        <v>520000</v>
      </c>
      <c r="F582" s="11">
        <v>540250</v>
      </c>
    </row>
    <row r="583" spans="1:6" ht="12.75">
      <c r="A583" s="15" t="s">
        <v>1104</v>
      </c>
      <c r="B583" s="1" t="s">
        <v>28</v>
      </c>
      <c r="C583" s="5" t="s">
        <v>1005</v>
      </c>
      <c r="D583" s="11">
        <v>165995</v>
      </c>
      <c r="E583" s="11">
        <v>170560</v>
      </c>
      <c r="F583" s="11">
        <v>175250</v>
      </c>
    </row>
    <row r="584" spans="1:6" ht="12.75">
      <c r="A584" s="15" t="s">
        <v>190</v>
      </c>
      <c r="B584" s="1" t="s">
        <v>28</v>
      </c>
      <c r="C584" s="5" t="s">
        <v>90</v>
      </c>
      <c r="D584" s="11">
        <v>37875</v>
      </c>
      <c r="E584" s="11">
        <v>40000</v>
      </c>
      <c r="F584" s="11">
        <v>42000</v>
      </c>
    </row>
    <row r="585" spans="1:6" ht="12.75">
      <c r="A585" s="15" t="s">
        <v>666</v>
      </c>
      <c r="B585" s="1" t="s">
        <v>28</v>
      </c>
      <c r="C585" s="5" t="s">
        <v>630</v>
      </c>
      <c r="D585" s="11">
        <v>55136</v>
      </c>
      <c r="E585" s="11">
        <v>55136</v>
      </c>
      <c r="F585" s="11">
        <v>55136</v>
      </c>
    </row>
    <row r="586" spans="1:4" ht="12.75">
      <c r="A586" s="15" t="s">
        <v>191</v>
      </c>
      <c r="B586" s="1" t="s">
        <v>28</v>
      </c>
      <c r="C586" s="5" t="s">
        <v>90</v>
      </c>
      <c r="D586" s="11">
        <v>12500</v>
      </c>
    </row>
    <row r="587" spans="1:6" ht="12.75">
      <c r="A587" s="9" t="s">
        <v>1105</v>
      </c>
      <c r="B587" s="1" t="s">
        <v>28</v>
      </c>
      <c r="C587" s="5" t="s">
        <v>1005</v>
      </c>
      <c r="D587" s="11">
        <v>100000</v>
      </c>
      <c r="E587" s="11">
        <v>102700</v>
      </c>
      <c r="F587" s="11">
        <v>105500</v>
      </c>
    </row>
    <row r="588" spans="1:6" ht="12.75">
      <c r="A588" s="15" t="s">
        <v>867</v>
      </c>
      <c r="B588" s="1" t="s">
        <v>28</v>
      </c>
      <c r="C588" s="5" t="s">
        <v>735</v>
      </c>
      <c r="D588" s="11">
        <v>63038</v>
      </c>
      <c r="E588" s="11">
        <v>64800</v>
      </c>
      <c r="F588" s="11">
        <v>66550</v>
      </c>
    </row>
    <row r="589" spans="1:4" ht="12.75">
      <c r="A589" s="15" t="s">
        <v>443</v>
      </c>
      <c r="B589" s="1" t="s">
        <v>28</v>
      </c>
      <c r="C589" s="14" t="s">
        <v>398</v>
      </c>
      <c r="D589" s="11">
        <v>15450</v>
      </c>
    </row>
    <row r="590" spans="1:4" ht="12.75">
      <c r="A590" s="15" t="s">
        <v>560</v>
      </c>
      <c r="B590" s="1" t="s">
        <v>28</v>
      </c>
      <c r="C590" s="5" t="s">
        <v>486</v>
      </c>
      <c r="D590" s="11">
        <v>12000</v>
      </c>
    </row>
    <row r="591" spans="1:6" ht="12.75">
      <c r="A591" s="9" t="s">
        <v>868</v>
      </c>
      <c r="B591" s="1" t="s">
        <v>28</v>
      </c>
      <c r="C591" s="5" t="s">
        <v>735</v>
      </c>
      <c r="D591" s="11">
        <v>130000</v>
      </c>
      <c r="E591" s="11">
        <v>133500</v>
      </c>
      <c r="F591" s="11">
        <v>137250</v>
      </c>
    </row>
    <row r="592" spans="1:6" ht="12.75">
      <c r="A592" s="9" t="s">
        <v>667</v>
      </c>
      <c r="B592" s="1" t="s">
        <v>28</v>
      </c>
      <c r="C592" s="5" t="s">
        <v>630</v>
      </c>
      <c r="D592" s="11">
        <v>109532</v>
      </c>
      <c r="E592" s="11">
        <v>109532</v>
      </c>
      <c r="F592" s="11">
        <v>109532</v>
      </c>
    </row>
    <row r="593" spans="1:6" ht="12.75">
      <c r="A593" s="15" t="s">
        <v>1106</v>
      </c>
      <c r="B593" s="1" t="s">
        <v>28</v>
      </c>
      <c r="C593" s="5" t="s">
        <v>1005</v>
      </c>
      <c r="D593" s="11">
        <v>136831</v>
      </c>
      <c r="E593" s="11">
        <v>140590</v>
      </c>
      <c r="F593" s="11">
        <v>144460</v>
      </c>
    </row>
    <row r="594" spans="1:6" ht="12.75">
      <c r="A594" s="15" t="s">
        <v>869</v>
      </c>
      <c r="B594" s="1" t="s">
        <v>28</v>
      </c>
      <c r="C594" s="5" t="s">
        <v>735</v>
      </c>
      <c r="D594" s="11">
        <v>165322</v>
      </c>
      <c r="E594" s="11">
        <v>169850</v>
      </c>
      <c r="F594" s="11">
        <v>174540</v>
      </c>
    </row>
    <row r="595" spans="1:6" ht="12.75">
      <c r="A595" s="15" t="s">
        <v>668</v>
      </c>
      <c r="B595" s="1" t="s">
        <v>28</v>
      </c>
      <c r="C595" s="5" t="s">
        <v>630</v>
      </c>
      <c r="D595" s="11">
        <v>62593</v>
      </c>
      <c r="E595" s="11">
        <v>62593</v>
      </c>
      <c r="F595" s="11">
        <v>62593</v>
      </c>
    </row>
    <row r="596" spans="1:4" ht="12.75">
      <c r="A596" s="15" t="s">
        <v>192</v>
      </c>
      <c r="B596" s="1" t="s">
        <v>28</v>
      </c>
      <c r="C596" s="5" t="s">
        <v>90</v>
      </c>
      <c r="D596" s="11">
        <v>12500</v>
      </c>
    </row>
    <row r="597" spans="1:6" ht="12.75">
      <c r="A597" s="9" t="s">
        <v>870</v>
      </c>
      <c r="B597" s="1" t="s">
        <v>28</v>
      </c>
      <c r="C597" s="5" t="s">
        <v>735</v>
      </c>
      <c r="D597" s="11">
        <v>44558</v>
      </c>
      <c r="E597" s="11">
        <v>45700</v>
      </c>
      <c r="F597" s="11">
        <v>47040</v>
      </c>
    </row>
    <row r="598" spans="1:6" ht="12.75">
      <c r="A598" s="9" t="s">
        <v>561</v>
      </c>
      <c r="B598" s="1" t="s">
        <v>28</v>
      </c>
      <c r="C598" s="5" t="s">
        <v>486</v>
      </c>
      <c r="D598" s="11">
        <v>2777991</v>
      </c>
      <c r="E598" s="11">
        <v>3278000</v>
      </c>
      <c r="F598" s="11">
        <v>3368100</v>
      </c>
    </row>
    <row r="599" spans="1:6" ht="12.75">
      <c r="A599" s="15" t="s">
        <v>669</v>
      </c>
      <c r="B599" s="1" t="s">
        <v>28</v>
      </c>
      <c r="C599" s="5" t="s">
        <v>630</v>
      </c>
      <c r="D599" s="11">
        <v>61882</v>
      </c>
      <c r="E599" s="11">
        <v>61882</v>
      </c>
      <c r="F599" s="11">
        <v>61882</v>
      </c>
    </row>
    <row r="600" spans="1:6" ht="12.75">
      <c r="A600" s="15" t="s">
        <v>1107</v>
      </c>
      <c r="B600" s="1" t="s">
        <v>28</v>
      </c>
      <c r="C600" s="5" t="s">
        <v>1005</v>
      </c>
      <c r="D600" s="11">
        <v>44652</v>
      </c>
      <c r="E600" s="11">
        <v>44652</v>
      </c>
      <c r="F600" s="11">
        <v>44652</v>
      </c>
    </row>
    <row r="601" spans="1:6" ht="12.75">
      <c r="A601" s="15" t="s">
        <v>193</v>
      </c>
      <c r="B601" s="1" t="s">
        <v>28</v>
      </c>
      <c r="C601" s="5" t="s">
        <v>90</v>
      </c>
      <c r="D601" s="11">
        <v>70221</v>
      </c>
      <c r="E601" s="11">
        <v>70221</v>
      </c>
      <c r="F601" s="11">
        <v>70221</v>
      </c>
    </row>
    <row r="602" spans="1:5" ht="25.5">
      <c r="A602" s="15" t="s">
        <v>670</v>
      </c>
      <c r="B602" s="1" t="s">
        <v>28</v>
      </c>
      <c r="C602" s="13" t="s">
        <v>630</v>
      </c>
      <c r="D602" s="11">
        <v>65450</v>
      </c>
      <c r="E602" s="11">
        <v>67250</v>
      </c>
    </row>
    <row r="603" spans="1:6" ht="12.75">
      <c r="A603" s="15" t="s">
        <v>1108</v>
      </c>
      <c r="B603" s="1" t="s">
        <v>28</v>
      </c>
      <c r="C603" s="5" t="s">
        <v>1005</v>
      </c>
      <c r="D603" s="11">
        <v>92727</v>
      </c>
      <c r="E603" s="11">
        <v>95250</v>
      </c>
      <c r="F603" s="11">
        <v>97800</v>
      </c>
    </row>
    <row r="604" spans="1:6" ht="12.75">
      <c r="A604" s="15" t="s">
        <v>1109</v>
      </c>
      <c r="B604" s="1" t="s">
        <v>28</v>
      </c>
      <c r="C604" s="5" t="s">
        <v>1005</v>
      </c>
      <c r="D604" s="11">
        <v>99931</v>
      </c>
      <c r="E604" s="11">
        <v>102700</v>
      </c>
      <c r="F604" s="11">
        <v>105775</v>
      </c>
    </row>
    <row r="605" spans="1:4" ht="12.75">
      <c r="A605" s="15" t="s">
        <v>562</v>
      </c>
      <c r="B605" s="1" t="s">
        <v>28</v>
      </c>
      <c r="C605" s="5" t="s">
        <v>486</v>
      </c>
      <c r="D605" s="11">
        <v>10000</v>
      </c>
    </row>
    <row r="606" spans="1:6" ht="12.75">
      <c r="A606" s="15" t="s">
        <v>871</v>
      </c>
      <c r="B606" s="1" t="s">
        <v>28</v>
      </c>
      <c r="C606" s="5" t="s">
        <v>735</v>
      </c>
      <c r="D606" s="11">
        <v>1179401</v>
      </c>
      <c r="E606" s="11">
        <v>1211900</v>
      </c>
      <c r="F606" s="11">
        <v>1245000</v>
      </c>
    </row>
    <row r="607" spans="1:6" ht="12.75">
      <c r="A607" s="9" t="s">
        <v>872</v>
      </c>
      <c r="B607" s="1" t="s">
        <v>28</v>
      </c>
      <c r="C607" s="5" t="s">
        <v>735</v>
      </c>
      <c r="D607" s="11">
        <v>295814</v>
      </c>
      <c r="E607" s="11">
        <v>303950</v>
      </c>
      <c r="F607" s="11">
        <v>312300</v>
      </c>
    </row>
    <row r="608" spans="1:6" ht="12.75">
      <c r="A608" s="15" t="s">
        <v>194</v>
      </c>
      <c r="B608" s="1" t="s">
        <v>28</v>
      </c>
      <c r="C608" s="5" t="s">
        <v>90</v>
      </c>
      <c r="D608" s="11">
        <v>26666</v>
      </c>
      <c r="E608" s="11">
        <v>27400</v>
      </c>
      <c r="F608" s="11">
        <v>28150</v>
      </c>
    </row>
    <row r="609" spans="1:4" ht="12.75">
      <c r="A609" s="15" t="s">
        <v>1110</v>
      </c>
      <c r="B609" s="1" t="s">
        <v>28</v>
      </c>
      <c r="C609" s="5" t="s">
        <v>1005</v>
      </c>
      <c r="D609" s="11">
        <v>10000</v>
      </c>
    </row>
    <row r="610" spans="1:6" ht="12.75">
      <c r="A610" s="9" t="s">
        <v>195</v>
      </c>
      <c r="B610" s="1" t="s">
        <v>28</v>
      </c>
      <c r="C610" s="5" t="s">
        <v>90</v>
      </c>
      <c r="D610" s="11">
        <v>56279</v>
      </c>
      <c r="E610" s="11">
        <v>57830</v>
      </c>
      <c r="F610" s="11">
        <v>59400</v>
      </c>
    </row>
    <row r="611" spans="1:4" ht="12.75">
      <c r="A611" s="15" t="s">
        <v>444</v>
      </c>
      <c r="B611" s="1" t="s">
        <v>28</v>
      </c>
      <c r="C611" s="14" t="s">
        <v>398</v>
      </c>
      <c r="D611" s="11">
        <v>12000</v>
      </c>
    </row>
    <row r="612" spans="1:6" ht="12.75">
      <c r="A612" s="15" t="s">
        <v>671</v>
      </c>
      <c r="B612" s="1" t="s">
        <v>28</v>
      </c>
      <c r="C612" s="5" t="s">
        <v>630</v>
      </c>
      <c r="D612" s="11">
        <v>29742</v>
      </c>
      <c r="E612" s="11">
        <v>29742</v>
      </c>
      <c r="F612" s="11">
        <v>29742</v>
      </c>
    </row>
    <row r="613" spans="1:6" ht="12.75">
      <c r="A613" s="15" t="s">
        <v>196</v>
      </c>
      <c r="B613" s="1" t="s">
        <v>28</v>
      </c>
      <c r="C613" s="5" t="s">
        <v>90</v>
      </c>
      <c r="E613" s="11">
        <v>70000</v>
      </c>
      <c r="F613" s="11">
        <v>70000</v>
      </c>
    </row>
    <row r="614" spans="1:6" ht="12.75">
      <c r="A614" s="15" t="s">
        <v>1111</v>
      </c>
      <c r="B614" s="1" t="s">
        <v>28</v>
      </c>
      <c r="C614" s="5" t="s">
        <v>1005</v>
      </c>
      <c r="D614" s="11">
        <v>21013</v>
      </c>
      <c r="E614" s="11">
        <v>21013</v>
      </c>
      <c r="F614" s="11">
        <v>21013</v>
      </c>
    </row>
    <row r="615" spans="1:4" ht="25.5">
      <c r="A615" s="15" t="s">
        <v>672</v>
      </c>
      <c r="B615" s="1" t="s">
        <v>28</v>
      </c>
      <c r="C615" s="13" t="s">
        <v>630</v>
      </c>
      <c r="D615" s="11">
        <v>15000</v>
      </c>
    </row>
    <row r="616" spans="1:6" ht="12.75">
      <c r="A616" s="15" t="s">
        <v>673</v>
      </c>
      <c r="B616" s="1" t="s">
        <v>28</v>
      </c>
      <c r="C616" s="5" t="s">
        <v>630</v>
      </c>
      <c r="D616" s="11">
        <v>19096</v>
      </c>
      <c r="E616" s="11">
        <v>19096</v>
      </c>
      <c r="F616" s="11">
        <v>19096</v>
      </c>
    </row>
    <row r="617" spans="1:6" ht="12.75">
      <c r="A617" s="9" t="s">
        <v>445</v>
      </c>
      <c r="B617" s="1" t="s">
        <v>28</v>
      </c>
      <c r="C617" s="7" t="s">
        <v>398</v>
      </c>
      <c r="D617" s="11">
        <v>150000</v>
      </c>
      <c r="E617" s="11">
        <v>200000</v>
      </c>
      <c r="F617" s="11">
        <v>250000</v>
      </c>
    </row>
    <row r="618" spans="1:6" ht="12.75">
      <c r="A618" s="15" t="s">
        <v>1112</v>
      </c>
      <c r="B618" s="1" t="s">
        <v>28</v>
      </c>
      <c r="C618" s="5" t="s">
        <v>1005</v>
      </c>
      <c r="D618" s="11">
        <v>55000</v>
      </c>
      <c r="E618" s="11">
        <v>56500</v>
      </c>
      <c r="F618" s="11">
        <v>58000</v>
      </c>
    </row>
    <row r="619" spans="1:6" ht="12.75">
      <c r="A619" s="9" t="s">
        <v>674</v>
      </c>
      <c r="B619" s="1" t="s">
        <v>28</v>
      </c>
      <c r="C619" s="5" t="s">
        <v>630</v>
      </c>
      <c r="E619" s="11">
        <v>20000</v>
      </c>
      <c r="F619" s="11">
        <v>30000</v>
      </c>
    </row>
    <row r="620" spans="1:6" ht="12.75">
      <c r="A620" s="15" t="s">
        <v>675</v>
      </c>
      <c r="B620" s="1" t="s">
        <v>28</v>
      </c>
      <c r="C620" s="5" t="s">
        <v>630</v>
      </c>
      <c r="D620" s="11">
        <v>31519</v>
      </c>
      <c r="E620" s="11">
        <v>32400</v>
      </c>
      <c r="F620" s="11">
        <v>33270</v>
      </c>
    </row>
    <row r="621" spans="1:6" ht="12.75">
      <c r="A621" s="9" t="s">
        <v>197</v>
      </c>
      <c r="B621" s="1" t="s">
        <v>28</v>
      </c>
      <c r="C621" s="5" t="s">
        <v>90</v>
      </c>
      <c r="D621" s="11">
        <v>129662</v>
      </c>
      <c r="E621" s="11">
        <v>133310</v>
      </c>
      <c r="F621" s="11">
        <v>137000</v>
      </c>
    </row>
    <row r="622" spans="1:5" ht="12.75">
      <c r="A622" s="15" t="s">
        <v>563</v>
      </c>
      <c r="B622" s="1" t="s">
        <v>28</v>
      </c>
      <c r="C622" s="5" t="s">
        <v>486</v>
      </c>
      <c r="E622" s="11">
        <v>20000</v>
      </c>
    </row>
    <row r="623" spans="1:6" ht="12.75">
      <c r="A623" s="15" t="s">
        <v>676</v>
      </c>
      <c r="B623" s="1" t="s">
        <v>28</v>
      </c>
      <c r="C623" s="5" t="s">
        <v>630</v>
      </c>
      <c r="D623" s="11">
        <v>90813</v>
      </c>
      <c r="E623" s="11">
        <v>90813</v>
      </c>
      <c r="F623" s="11">
        <v>90813</v>
      </c>
    </row>
    <row r="624" spans="1:4" ht="12.75">
      <c r="A624" s="15" t="s">
        <v>873</v>
      </c>
      <c r="B624" s="1" t="s">
        <v>28</v>
      </c>
      <c r="C624" s="7" t="s">
        <v>735</v>
      </c>
      <c r="D624" s="11">
        <v>27849</v>
      </c>
    </row>
    <row r="625" spans="1:6" ht="12.75">
      <c r="A625" s="10" t="s">
        <v>62</v>
      </c>
      <c r="B625" s="6" t="s">
        <v>28</v>
      </c>
      <c r="C625" s="10" t="s">
        <v>486</v>
      </c>
      <c r="F625" s="23">
        <v>30000</v>
      </c>
    </row>
    <row r="626" spans="1:6" ht="12.75">
      <c r="A626" s="15" t="s">
        <v>198</v>
      </c>
      <c r="B626" s="1" t="s">
        <v>28</v>
      </c>
      <c r="C626" s="5" t="s">
        <v>90</v>
      </c>
      <c r="D626" s="11">
        <v>70104</v>
      </c>
      <c r="E626" s="11">
        <v>72030</v>
      </c>
      <c r="F626" s="11">
        <v>74000</v>
      </c>
    </row>
    <row r="627" spans="1:6" ht="12.75">
      <c r="A627" s="9" t="s">
        <v>358</v>
      </c>
      <c r="B627" s="1" t="s">
        <v>28</v>
      </c>
      <c r="C627" s="5" t="s">
        <v>313</v>
      </c>
      <c r="D627" s="11">
        <v>50000</v>
      </c>
      <c r="E627" s="11">
        <v>80000</v>
      </c>
      <c r="F627" s="11">
        <v>90000</v>
      </c>
    </row>
    <row r="628" spans="1:6" ht="12.75">
      <c r="A628" s="15" t="s">
        <v>677</v>
      </c>
      <c r="B628" s="1" t="s">
        <v>28</v>
      </c>
      <c r="C628" s="5" t="s">
        <v>630</v>
      </c>
      <c r="D628" s="11">
        <v>16126</v>
      </c>
      <c r="E628" s="11">
        <v>16126</v>
      </c>
      <c r="F628" s="11">
        <v>16126</v>
      </c>
    </row>
    <row r="629" spans="1:6" ht="12.75">
      <c r="A629" s="15" t="s">
        <v>678</v>
      </c>
      <c r="B629" s="1" t="s">
        <v>28</v>
      </c>
      <c r="C629" s="5" t="s">
        <v>630</v>
      </c>
      <c r="D629" s="11">
        <v>33195</v>
      </c>
      <c r="E629" s="11">
        <v>40000</v>
      </c>
      <c r="F629" s="11">
        <v>40000</v>
      </c>
    </row>
    <row r="630" spans="1:6" ht="12.75">
      <c r="A630" s="9" t="s">
        <v>1113</v>
      </c>
      <c r="B630" s="1" t="s">
        <v>28</v>
      </c>
      <c r="C630" s="5" t="s">
        <v>1005</v>
      </c>
      <c r="D630" s="11">
        <v>36086</v>
      </c>
      <c r="E630" s="11">
        <v>37050</v>
      </c>
      <c r="F630" s="11">
        <v>38100</v>
      </c>
    </row>
    <row r="631" spans="1:6" ht="12.75">
      <c r="A631" s="9" t="s">
        <v>1114</v>
      </c>
      <c r="B631" s="1" t="s">
        <v>28</v>
      </c>
      <c r="C631" s="5" t="s">
        <v>1005</v>
      </c>
      <c r="D631" s="11">
        <v>60673</v>
      </c>
      <c r="E631" s="11">
        <v>80000</v>
      </c>
      <c r="F631" s="11">
        <v>90000</v>
      </c>
    </row>
    <row r="632" spans="1:6" ht="12.75">
      <c r="A632" s="9" t="s">
        <v>874</v>
      </c>
      <c r="B632" s="1" t="s">
        <v>28</v>
      </c>
      <c r="C632" s="5" t="s">
        <v>735</v>
      </c>
      <c r="D632" s="11">
        <v>199619</v>
      </c>
      <c r="E632" s="11">
        <v>205100</v>
      </c>
      <c r="F632" s="11">
        <v>210700</v>
      </c>
    </row>
    <row r="633" spans="1:4" ht="12.75">
      <c r="A633" s="15" t="s">
        <v>1115</v>
      </c>
      <c r="B633" s="1" t="s">
        <v>28</v>
      </c>
      <c r="C633" s="5" t="s">
        <v>1005</v>
      </c>
      <c r="D633" s="11">
        <v>10000</v>
      </c>
    </row>
    <row r="634" spans="1:6" ht="12.75">
      <c r="A634" s="9" t="s">
        <v>1116</v>
      </c>
      <c r="B634" s="1" t="s">
        <v>28</v>
      </c>
      <c r="C634" s="5" t="s">
        <v>1005</v>
      </c>
      <c r="D634" s="11">
        <v>20000</v>
      </c>
      <c r="E634" s="11">
        <v>30000</v>
      </c>
      <c r="F634" s="11">
        <v>30000</v>
      </c>
    </row>
    <row r="635" spans="1:6" ht="12.75">
      <c r="A635" s="15" t="s">
        <v>679</v>
      </c>
      <c r="B635" s="1" t="s">
        <v>28</v>
      </c>
      <c r="C635" s="5" t="s">
        <v>630</v>
      </c>
      <c r="D635" s="11">
        <v>204000</v>
      </c>
      <c r="E635" s="11">
        <v>209610</v>
      </c>
      <c r="F635" s="11">
        <v>215350</v>
      </c>
    </row>
    <row r="636" spans="1:6" ht="12.75">
      <c r="A636" s="15" t="s">
        <v>875</v>
      </c>
      <c r="B636" s="1" t="s">
        <v>28</v>
      </c>
      <c r="C636" s="5" t="s">
        <v>735</v>
      </c>
      <c r="D636" s="11">
        <v>30531</v>
      </c>
      <c r="E636" s="11">
        <v>30531</v>
      </c>
      <c r="F636" s="11">
        <v>30531</v>
      </c>
    </row>
    <row r="637" spans="1:6" ht="12.75">
      <c r="A637" s="15" t="s">
        <v>680</v>
      </c>
      <c r="B637" s="1" t="s">
        <v>28</v>
      </c>
      <c r="C637" s="5" t="s">
        <v>630</v>
      </c>
      <c r="D637" s="11">
        <v>20953</v>
      </c>
      <c r="E637" s="11">
        <v>20953</v>
      </c>
      <c r="F637" s="11">
        <v>20953</v>
      </c>
    </row>
    <row r="638" spans="1:6" ht="12.75">
      <c r="A638" s="8" t="s">
        <v>876</v>
      </c>
      <c r="B638" s="3" t="s">
        <v>1217</v>
      </c>
      <c r="C638" s="5" t="s">
        <v>735</v>
      </c>
      <c r="D638" s="16">
        <v>101256</v>
      </c>
      <c r="E638" s="11">
        <v>104100</v>
      </c>
      <c r="F638" s="11">
        <v>107000</v>
      </c>
    </row>
    <row r="639" spans="1:6" ht="12.75">
      <c r="A639" s="8" t="s">
        <v>877</v>
      </c>
      <c r="B639" s="3" t="s">
        <v>32</v>
      </c>
      <c r="C639" s="5" t="s">
        <v>735</v>
      </c>
      <c r="D639" s="16">
        <v>134912</v>
      </c>
      <c r="E639" s="11">
        <v>138700</v>
      </c>
      <c r="F639" s="11">
        <v>142600</v>
      </c>
    </row>
    <row r="640" spans="1:6" ht="12.75">
      <c r="A640" s="9" t="s">
        <v>564</v>
      </c>
      <c r="B640" s="3" t="s">
        <v>32</v>
      </c>
      <c r="C640" s="5" t="s">
        <v>486</v>
      </c>
      <c r="D640" s="16">
        <v>80000</v>
      </c>
      <c r="E640" s="11">
        <v>82200</v>
      </c>
      <c r="F640" s="11">
        <v>84500</v>
      </c>
    </row>
    <row r="641" spans="1:6" ht="12.75">
      <c r="A641" s="8" t="s">
        <v>681</v>
      </c>
      <c r="B641" s="3" t="s">
        <v>32</v>
      </c>
      <c r="C641" s="5" t="s">
        <v>630</v>
      </c>
      <c r="D641" s="11">
        <v>23968</v>
      </c>
      <c r="E641" s="11">
        <v>24700</v>
      </c>
      <c r="F641" s="23">
        <v>25400</v>
      </c>
    </row>
    <row r="642" spans="1:4" ht="12.75">
      <c r="A642" s="8" t="s">
        <v>199</v>
      </c>
      <c r="B642" s="3" t="s">
        <v>32</v>
      </c>
      <c r="C642" s="5" t="s">
        <v>90</v>
      </c>
      <c r="D642" s="16">
        <v>10512</v>
      </c>
    </row>
    <row r="643" spans="1:4" ht="12.75">
      <c r="A643" s="8" t="s">
        <v>565</v>
      </c>
      <c r="B643" s="3" t="s">
        <v>32</v>
      </c>
      <c r="C643" s="5" t="s">
        <v>486</v>
      </c>
      <c r="D643" s="16">
        <v>15436</v>
      </c>
    </row>
    <row r="644" spans="1:6" ht="12.75">
      <c r="A644" s="8" t="s">
        <v>1117</v>
      </c>
      <c r="B644" s="3" t="s">
        <v>32</v>
      </c>
      <c r="C644" s="5" t="s">
        <v>1005</v>
      </c>
      <c r="D644" s="16">
        <v>23296</v>
      </c>
      <c r="E644" s="11">
        <v>24000</v>
      </c>
      <c r="F644" s="11">
        <v>24700</v>
      </c>
    </row>
    <row r="645" spans="1:6" ht="12.75">
      <c r="A645" s="9" t="s">
        <v>682</v>
      </c>
      <c r="B645" s="3" t="s">
        <v>32</v>
      </c>
      <c r="C645" s="5" t="s">
        <v>630</v>
      </c>
      <c r="D645" s="16">
        <v>70968</v>
      </c>
      <c r="E645" s="11">
        <v>92000</v>
      </c>
      <c r="F645" s="11">
        <v>94600</v>
      </c>
    </row>
    <row r="646" spans="1:4" ht="12.75">
      <c r="A646" s="8" t="s">
        <v>446</v>
      </c>
      <c r="B646" s="3" t="s">
        <v>32</v>
      </c>
      <c r="C646" s="14" t="s">
        <v>398</v>
      </c>
      <c r="D646" s="16">
        <v>5260</v>
      </c>
    </row>
    <row r="647" spans="1:6" ht="12.75">
      <c r="A647" s="9" t="s">
        <v>878</v>
      </c>
      <c r="B647" s="3" t="s">
        <v>32</v>
      </c>
      <c r="C647" s="5" t="s">
        <v>735</v>
      </c>
      <c r="D647" s="16">
        <v>31524</v>
      </c>
      <c r="E647" s="11">
        <v>32400</v>
      </c>
      <c r="F647" s="11">
        <v>33300</v>
      </c>
    </row>
    <row r="648" spans="1:4" ht="12.75">
      <c r="A648" s="8" t="s">
        <v>1118</v>
      </c>
      <c r="B648" s="3" t="s">
        <v>32</v>
      </c>
      <c r="C648" s="5" t="s">
        <v>1005</v>
      </c>
      <c r="D648" s="16">
        <v>18392</v>
      </c>
    </row>
    <row r="649" spans="1:6" ht="12.75">
      <c r="A649" s="9" t="s">
        <v>200</v>
      </c>
      <c r="B649" s="3" t="s">
        <v>32</v>
      </c>
      <c r="C649" s="5" t="s">
        <v>90</v>
      </c>
      <c r="D649" s="16">
        <v>27832</v>
      </c>
      <c r="E649" s="11">
        <v>28600</v>
      </c>
      <c r="F649" s="11">
        <v>29400</v>
      </c>
    </row>
    <row r="650" spans="1:7" ht="12.75">
      <c r="A650" s="8" t="s">
        <v>683</v>
      </c>
      <c r="B650" s="3" t="s">
        <v>32</v>
      </c>
      <c r="C650" s="5" t="s">
        <v>630</v>
      </c>
      <c r="D650" s="11">
        <v>39348</v>
      </c>
      <c r="E650" s="11">
        <v>40500</v>
      </c>
      <c r="F650" s="23">
        <v>41700</v>
      </c>
      <c r="G650" s="5"/>
    </row>
    <row r="651" spans="1:4" ht="12.75">
      <c r="A651" s="8" t="s">
        <v>566</v>
      </c>
      <c r="B651" s="3" t="s">
        <v>32</v>
      </c>
      <c r="C651" s="5" t="s">
        <v>486</v>
      </c>
      <c r="D651" s="16">
        <v>17652</v>
      </c>
    </row>
    <row r="652" spans="1:6" ht="12.75">
      <c r="A652" s="8" t="s">
        <v>201</v>
      </c>
      <c r="B652" s="3" t="s">
        <v>32</v>
      </c>
      <c r="C652" s="5" t="s">
        <v>90</v>
      </c>
      <c r="D652" s="16">
        <v>59404</v>
      </c>
      <c r="E652" s="11">
        <v>61100</v>
      </c>
      <c r="F652" s="11">
        <v>62800</v>
      </c>
    </row>
    <row r="653" spans="1:4" ht="12.75">
      <c r="A653" s="8" t="s">
        <v>879</v>
      </c>
      <c r="B653" s="3" t="s">
        <v>32</v>
      </c>
      <c r="C653" s="7" t="s">
        <v>735</v>
      </c>
      <c r="D653" s="16">
        <v>47500</v>
      </c>
    </row>
    <row r="654" spans="1:9" ht="12.75">
      <c r="A654" s="9" t="s">
        <v>202</v>
      </c>
      <c r="B654" s="3" t="s">
        <v>32</v>
      </c>
      <c r="C654" s="5" t="s">
        <v>90</v>
      </c>
      <c r="D654" s="16">
        <v>102500</v>
      </c>
      <c r="E654" s="11">
        <v>122500</v>
      </c>
      <c r="F654" s="11">
        <v>125900</v>
      </c>
      <c r="H654" s="5"/>
      <c r="I654" s="5"/>
    </row>
    <row r="655" spans="1:4" ht="12.75">
      <c r="A655" s="8" t="s">
        <v>880</v>
      </c>
      <c r="B655" s="3" t="s">
        <v>32</v>
      </c>
      <c r="C655" s="7" t="s">
        <v>735</v>
      </c>
      <c r="D655" s="16">
        <v>52536</v>
      </c>
    </row>
    <row r="656" spans="1:6" ht="12.75">
      <c r="A656" s="8" t="s">
        <v>203</v>
      </c>
      <c r="B656" s="3" t="s">
        <v>32</v>
      </c>
      <c r="C656" s="5" t="s">
        <v>90</v>
      </c>
      <c r="D656" s="16">
        <v>308652</v>
      </c>
      <c r="E656" s="11">
        <v>340000</v>
      </c>
      <c r="F656" s="11">
        <v>430000</v>
      </c>
    </row>
    <row r="657" spans="1:6" ht="12.75">
      <c r="A657" s="8" t="s">
        <v>1119</v>
      </c>
      <c r="B657" s="3" t="s">
        <v>32</v>
      </c>
      <c r="C657" s="5" t="s">
        <v>1005</v>
      </c>
      <c r="D657" s="16">
        <v>9696</v>
      </c>
      <c r="E657" s="11">
        <v>20000</v>
      </c>
      <c r="F657" s="11">
        <v>20600</v>
      </c>
    </row>
    <row r="658" spans="1:6" ht="12.75">
      <c r="A658" s="8" t="s">
        <v>881</v>
      </c>
      <c r="B658" s="3" t="s">
        <v>32</v>
      </c>
      <c r="C658" s="5" t="s">
        <v>735</v>
      </c>
      <c r="D658" s="16">
        <v>541076</v>
      </c>
      <c r="E658" s="11">
        <v>556000</v>
      </c>
      <c r="F658" s="11">
        <v>571300</v>
      </c>
    </row>
    <row r="659" spans="1:6" ht="12.75">
      <c r="A659" s="10" t="s">
        <v>48</v>
      </c>
      <c r="B659" s="6" t="s">
        <v>32</v>
      </c>
      <c r="C659" s="10" t="s">
        <v>313</v>
      </c>
      <c r="F659" s="23">
        <v>105576</v>
      </c>
    </row>
    <row r="660" spans="1:5" ht="12.75">
      <c r="A660" s="8" t="s">
        <v>204</v>
      </c>
      <c r="B660" s="3" t="s">
        <v>32</v>
      </c>
      <c r="C660" s="5" t="s">
        <v>90</v>
      </c>
      <c r="D660" s="11">
        <v>27320</v>
      </c>
      <c r="E660" s="11">
        <v>28200</v>
      </c>
    </row>
    <row r="661" spans="1:6" ht="12.75">
      <c r="A661" s="8" t="s">
        <v>205</v>
      </c>
      <c r="B661" s="3" t="s">
        <v>32</v>
      </c>
      <c r="C661" s="5" t="s">
        <v>90</v>
      </c>
      <c r="D661" s="16">
        <v>57484</v>
      </c>
      <c r="E661" s="11">
        <v>59100</v>
      </c>
      <c r="F661" s="11">
        <v>60800</v>
      </c>
    </row>
    <row r="662" spans="1:6" ht="12.75">
      <c r="A662" s="8" t="s">
        <v>882</v>
      </c>
      <c r="B662" s="3" t="s">
        <v>32</v>
      </c>
      <c r="C662" s="5" t="s">
        <v>735</v>
      </c>
      <c r="D662" s="16">
        <v>21988</v>
      </c>
      <c r="E662" s="11">
        <v>30100</v>
      </c>
      <c r="F662" s="11">
        <v>51000</v>
      </c>
    </row>
    <row r="663" spans="1:6" ht="12.75">
      <c r="A663" s="9" t="s">
        <v>684</v>
      </c>
      <c r="B663" s="3" t="s">
        <v>32</v>
      </c>
      <c r="C663" s="5" t="s">
        <v>630</v>
      </c>
      <c r="D663" s="16">
        <v>59324</v>
      </c>
      <c r="E663" s="11">
        <v>61000</v>
      </c>
      <c r="F663" s="11">
        <v>62700</v>
      </c>
    </row>
    <row r="664" spans="1:5" ht="25.5">
      <c r="A664" s="8" t="s">
        <v>685</v>
      </c>
      <c r="B664" s="3" t="s">
        <v>32</v>
      </c>
      <c r="C664" s="13" t="s">
        <v>630</v>
      </c>
      <c r="D664" s="16">
        <v>52844</v>
      </c>
      <c r="E664" s="11">
        <v>54300</v>
      </c>
    </row>
    <row r="665" spans="1:6" ht="12.75">
      <c r="A665" s="9" t="s">
        <v>447</v>
      </c>
      <c r="B665" s="3" t="s">
        <v>32</v>
      </c>
      <c r="C665" s="7" t="s">
        <v>398</v>
      </c>
      <c r="D665" s="11">
        <v>107400</v>
      </c>
      <c r="E665" s="11">
        <v>110400</v>
      </c>
      <c r="F665" s="11">
        <v>113500</v>
      </c>
    </row>
    <row r="666" spans="1:6" ht="12.75">
      <c r="A666" s="8" t="s">
        <v>686</v>
      </c>
      <c r="B666" s="3" t="s">
        <v>32</v>
      </c>
      <c r="C666" s="5" t="s">
        <v>630</v>
      </c>
      <c r="D666" s="11">
        <v>67752</v>
      </c>
      <c r="E666" s="11">
        <v>69700</v>
      </c>
      <c r="F666" s="23">
        <v>71700</v>
      </c>
    </row>
    <row r="667" spans="1:6" ht="12.75">
      <c r="A667" s="9" t="s">
        <v>206</v>
      </c>
      <c r="B667" s="3" t="s">
        <v>32</v>
      </c>
      <c r="C667" s="5" t="s">
        <v>90</v>
      </c>
      <c r="D667" s="16">
        <v>47720</v>
      </c>
      <c r="E667" s="11">
        <v>49100</v>
      </c>
      <c r="F667" s="11">
        <v>50500</v>
      </c>
    </row>
    <row r="668" spans="1:6" ht="12.75">
      <c r="A668" s="8" t="s">
        <v>1120</v>
      </c>
      <c r="B668" s="3" t="s">
        <v>32</v>
      </c>
      <c r="C668" s="5" t="s">
        <v>1005</v>
      </c>
      <c r="D668" s="16">
        <v>86576</v>
      </c>
      <c r="E668" s="11">
        <v>89000</v>
      </c>
      <c r="F668" s="11">
        <v>91500</v>
      </c>
    </row>
    <row r="669" spans="1:4" ht="12.75">
      <c r="A669" s="8" t="s">
        <v>883</v>
      </c>
      <c r="B669" s="3" t="s">
        <v>32</v>
      </c>
      <c r="C669" s="7" t="s">
        <v>735</v>
      </c>
      <c r="D669" s="16">
        <v>10312</v>
      </c>
    </row>
    <row r="670" spans="1:6" ht="12.75">
      <c r="A670" s="9" t="s">
        <v>687</v>
      </c>
      <c r="B670" s="3" t="s">
        <v>32</v>
      </c>
      <c r="C670" s="5" t="s">
        <v>630</v>
      </c>
      <c r="D670" s="16">
        <v>26436</v>
      </c>
      <c r="E670" s="11">
        <v>27200</v>
      </c>
      <c r="F670" s="11">
        <v>14000</v>
      </c>
    </row>
    <row r="671" spans="1:4" ht="12.75">
      <c r="A671" s="8" t="s">
        <v>359</v>
      </c>
      <c r="B671" s="3" t="s">
        <v>32</v>
      </c>
      <c r="C671" s="7" t="s">
        <v>313</v>
      </c>
      <c r="D671" s="16">
        <v>12000</v>
      </c>
    </row>
    <row r="672" spans="1:6" ht="12.75">
      <c r="A672" s="8" t="s">
        <v>360</v>
      </c>
      <c r="B672" s="3" t="s">
        <v>32</v>
      </c>
      <c r="C672" s="5" t="s">
        <v>313</v>
      </c>
      <c r="D672" s="16">
        <v>76928</v>
      </c>
      <c r="E672" s="11">
        <v>85000</v>
      </c>
      <c r="F672" s="11">
        <v>87400</v>
      </c>
    </row>
    <row r="673" spans="1:6" ht="12.75">
      <c r="A673" s="8" t="s">
        <v>207</v>
      </c>
      <c r="B673" s="3" t="s">
        <v>32</v>
      </c>
      <c r="C673" s="5" t="s">
        <v>90</v>
      </c>
      <c r="D673" s="16">
        <v>36032</v>
      </c>
      <c r="E673" s="11">
        <v>42099.88</v>
      </c>
      <c r="F673" s="11">
        <v>43300</v>
      </c>
    </row>
    <row r="674" spans="1:4" ht="12.75">
      <c r="A674" s="8" t="s">
        <v>448</v>
      </c>
      <c r="B674" s="3" t="s">
        <v>32</v>
      </c>
      <c r="C674" s="14" t="s">
        <v>398</v>
      </c>
      <c r="D674" s="16">
        <v>34648</v>
      </c>
    </row>
    <row r="675" spans="1:6" ht="12.75">
      <c r="A675" s="9" t="s">
        <v>884</v>
      </c>
      <c r="B675" s="3" t="s">
        <v>32</v>
      </c>
      <c r="C675" s="5" t="s">
        <v>735</v>
      </c>
      <c r="D675" s="16">
        <v>285696</v>
      </c>
      <c r="E675" s="11">
        <v>190000</v>
      </c>
      <c r="F675" s="11">
        <v>135000</v>
      </c>
    </row>
    <row r="676" spans="1:6" ht="12.75">
      <c r="A676" s="9" t="s">
        <v>885</v>
      </c>
      <c r="B676" s="3" t="s">
        <v>32</v>
      </c>
      <c r="C676" s="5" t="s">
        <v>735</v>
      </c>
      <c r="D676" s="16">
        <v>40000</v>
      </c>
      <c r="E676" s="11">
        <v>60000</v>
      </c>
      <c r="F676" s="11">
        <v>170000</v>
      </c>
    </row>
    <row r="677" spans="1:6" ht="12.75">
      <c r="A677" s="8" t="s">
        <v>1121</v>
      </c>
      <c r="B677" s="3" t="s">
        <v>32</v>
      </c>
      <c r="C677" s="5" t="s">
        <v>1005</v>
      </c>
      <c r="D677" s="16">
        <v>162616</v>
      </c>
      <c r="E677" s="11">
        <v>167100</v>
      </c>
      <c r="F677" s="11">
        <v>171700</v>
      </c>
    </row>
    <row r="678" spans="1:6" ht="12.75">
      <c r="A678" s="9" t="s">
        <v>449</v>
      </c>
      <c r="B678" s="3" t="s">
        <v>32</v>
      </c>
      <c r="C678" s="7" t="s">
        <v>398</v>
      </c>
      <c r="D678" s="16">
        <v>33000</v>
      </c>
      <c r="E678" s="11">
        <v>34000</v>
      </c>
      <c r="F678" s="11">
        <v>35000</v>
      </c>
    </row>
    <row r="679" spans="1:6" ht="12.75">
      <c r="A679" s="9" t="s">
        <v>208</v>
      </c>
      <c r="B679" s="3" t="s">
        <v>32</v>
      </c>
      <c r="C679" s="5" t="s">
        <v>90</v>
      </c>
      <c r="D679" s="16">
        <v>74584</v>
      </c>
      <c r="E679" s="11">
        <v>76700</v>
      </c>
      <c r="F679" s="11">
        <v>78900</v>
      </c>
    </row>
    <row r="680" spans="1:4" ht="12.75">
      <c r="A680" s="8" t="s">
        <v>1122</v>
      </c>
      <c r="B680" s="3" t="s">
        <v>32</v>
      </c>
      <c r="C680" s="5" t="s">
        <v>1005</v>
      </c>
      <c r="D680" s="16">
        <v>21988</v>
      </c>
    </row>
    <row r="681" spans="1:6" ht="12.75">
      <c r="A681" s="9" t="s">
        <v>450</v>
      </c>
      <c r="B681" s="3" t="s">
        <v>32</v>
      </c>
      <c r="C681" s="7" t="s">
        <v>398</v>
      </c>
      <c r="D681" s="16">
        <v>83324</v>
      </c>
      <c r="E681" s="11">
        <v>85700</v>
      </c>
      <c r="F681" s="11">
        <v>88100</v>
      </c>
    </row>
    <row r="682" spans="1:6" ht="12.75">
      <c r="A682" s="8" t="s">
        <v>688</v>
      </c>
      <c r="B682" s="3" t="s">
        <v>32</v>
      </c>
      <c r="C682" s="5" t="s">
        <v>630</v>
      </c>
      <c r="D682" s="16">
        <v>55368</v>
      </c>
      <c r="E682" s="11">
        <v>80000</v>
      </c>
      <c r="F682" s="11">
        <v>82200</v>
      </c>
    </row>
    <row r="683" spans="1:6" ht="12.75">
      <c r="A683" s="8" t="s">
        <v>886</v>
      </c>
      <c r="B683" s="3" t="s">
        <v>32</v>
      </c>
      <c r="C683" s="5" t="s">
        <v>735</v>
      </c>
      <c r="D683" s="16">
        <v>784504</v>
      </c>
      <c r="E683" s="11">
        <v>840000</v>
      </c>
      <c r="F683" s="11">
        <v>863200</v>
      </c>
    </row>
    <row r="684" spans="1:6" ht="12.75">
      <c r="A684" s="8" t="s">
        <v>689</v>
      </c>
      <c r="B684" s="3" t="s">
        <v>32</v>
      </c>
      <c r="C684" s="5" t="s">
        <v>630</v>
      </c>
      <c r="D684" s="11">
        <v>21792</v>
      </c>
      <c r="E684" s="11">
        <v>22400</v>
      </c>
      <c r="F684" s="23">
        <v>23100</v>
      </c>
    </row>
    <row r="685" spans="1:6" ht="12.75">
      <c r="A685" s="9" t="s">
        <v>1123</v>
      </c>
      <c r="B685" s="3" t="s">
        <v>32</v>
      </c>
      <c r="C685" s="5" t="s">
        <v>1005</v>
      </c>
      <c r="D685" s="16">
        <v>660864</v>
      </c>
      <c r="E685" s="11">
        <v>780900</v>
      </c>
      <c r="F685" s="11">
        <v>803000</v>
      </c>
    </row>
    <row r="686" spans="1:4" ht="12.75">
      <c r="A686" s="8" t="s">
        <v>567</v>
      </c>
      <c r="B686" s="3" t="s">
        <v>32</v>
      </c>
      <c r="C686" s="5" t="s">
        <v>486</v>
      </c>
      <c r="D686" s="16">
        <v>33096</v>
      </c>
    </row>
    <row r="687" spans="1:4" ht="12.75">
      <c r="A687" s="8" t="s">
        <v>1124</v>
      </c>
      <c r="B687" s="3" t="s">
        <v>32</v>
      </c>
      <c r="C687" s="5" t="s">
        <v>1005</v>
      </c>
      <c r="D687" s="16">
        <v>33764</v>
      </c>
    </row>
    <row r="688" spans="1:6" ht="12.75">
      <c r="A688" s="8" t="s">
        <v>568</v>
      </c>
      <c r="B688" s="3" t="s">
        <v>32</v>
      </c>
      <c r="C688" s="5" t="s">
        <v>486</v>
      </c>
      <c r="D688" s="16">
        <v>33000</v>
      </c>
      <c r="E688" s="11">
        <v>34000</v>
      </c>
      <c r="F688" s="11">
        <v>35000</v>
      </c>
    </row>
    <row r="689" spans="1:6" ht="12.75">
      <c r="A689" s="8" t="s">
        <v>690</v>
      </c>
      <c r="B689" s="3" t="s">
        <v>32</v>
      </c>
      <c r="C689" s="5" t="s">
        <v>630</v>
      </c>
      <c r="D689" s="16">
        <v>43624</v>
      </c>
      <c r="E689" s="11">
        <v>44900</v>
      </c>
      <c r="F689" s="11">
        <v>46200</v>
      </c>
    </row>
    <row r="690" spans="1:6" ht="12.75">
      <c r="A690" s="8" t="s">
        <v>691</v>
      </c>
      <c r="B690" s="3" t="s">
        <v>32</v>
      </c>
      <c r="C690" s="5" t="s">
        <v>630</v>
      </c>
      <c r="D690" s="11">
        <v>39516</v>
      </c>
      <c r="E690" s="11">
        <v>40700</v>
      </c>
      <c r="F690" s="23">
        <v>41900</v>
      </c>
    </row>
    <row r="691" spans="1:6" ht="12.75">
      <c r="A691" s="8" t="s">
        <v>361</v>
      </c>
      <c r="B691" s="3" t="s">
        <v>32</v>
      </c>
      <c r="C691" s="5" t="s">
        <v>313</v>
      </c>
      <c r="D691" s="16">
        <v>72708</v>
      </c>
      <c r="E691" s="11">
        <v>85000</v>
      </c>
      <c r="F691" s="11">
        <v>87400</v>
      </c>
    </row>
    <row r="692" spans="1:5" ht="12.75">
      <c r="A692" s="8" t="s">
        <v>362</v>
      </c>
      <c r="B692" s="3" t="s">
        <v>32</v>
      </c>
      <c r="C692" s="7" t="s">
        <v>313</v>
      </c>
      <c r="D692" s="16">
        <v>116992</v>
      </c>
      <c r="E692" s="11">
        <v>81500</v>
      </c>
    </row>
    <row r="693" spans="1:4" ht="12.75">
      <c r="A693" s="8" t="s">
        <v>451</v>
      </c>
      <c r="B693" s="3" t="s">
        <v>32</v>
      </c>
      <c r="C693" s="14" t="s">
        <v>398</v>
      </c>
      <c r="D693" s="16">
        <v>5784</v>
      </c>
    </row>
    <row r="694" spans="1:4" ht="12.75">
      <c r="A694" s="8" t="s">
        <v>452</v>
      </c>
      <c r="B694" s="3" t="s">
        <v>32</v>
      </c>
      <c r="C694" s="14" t="s">
        <v>398</v>
      </c>
      <c r="D694" s="16"/>
    </row>
    <row r="695" spans="1:6" ht="12.75">
      <c r="A695" s="9" t="s">
        <v>1125</v>
      </c>
      <c r="B695" s="3" t="s">
        <v>32</v>
      </c>
      <c r="C695" s="5" t="s">
        <v>1005</v>
      </c>
      <c r="D695" s="16">
        <v>50676</v>
      </c>
      <c r="E695" s="11">
        <v>100000</v>
      </c>
      <c r="F695" s="11">
        <v>102800</v>
      </c>
    </row>
    <row r="696" spans="1:6" ht="12.75">
      <c r="A696" s="8" t="s">
        <v>209</v>
      </c>
      <c r="B696" s="3" t="s">
        <v>32</v>
      </c>
      <c r="C696" s="5" t="s">
        <v>90</v>
      </c>
      <c r="D696" s="16">
        <v>25684</v>
      </c>
      <c r="E696" s="11">
        <v>26400</v>
      </c>
      <c r="F696" s="11">
        <v>27200</v>
      </c>
    </row>
    <row r="697" spans="1:6" ht="12.75">
      <c r="A697" s="8" t="s">
        <v>887</v>
      </c>
      <c r="B697" s="3" t="s">
        <v>32</v>
      </c>
      <c r="C697" s="5" t="s">
        <v>735</v>
      </c>
      <c r="D697" s="16">
        <v>163884</v>
      </c>
      <c r="E697" s="11">
        <v>168400</v>
      </c>
      <c r="F697" s="11">
        <v>173100</v>
      </c>
    </row>
    <row r="698" spans="1:6" ht="12.75">
      <c r="A698" s="8" t="s">
        <v>888</v>
      </c>
      <c r="B698" s="3" t="s">
        <v>32</v>
      </c>
      <c r="C698" s="5" t="s">
        <v>735</v>
      </c>
      <c r="D698" s="16">
        <v>493796</v>
      </c>
      <c r="E698" s="11">
        <v>507400</v>
      </c>
      <c r="F698" s="11">
        <v>521400</v>
      </c>
    </row>
    <row r="699" spans="1:6" ht="12.75">
      <c r="A699" s="8" t="s">
        <v>692</v>
      </c>
      <c r="B699" s="3" t="s">
        <v>32</v>
      </c>
      <c r="C699" s="5" t="s">
        <v>630</v>
      </c>
      <c r="D699" s="11">
        <v>25140</v>
      </c>
      <c r="E699" s="11">
        <v>34600</v>
      </c>
      <c r="F699" s="23">
        <v>35600</v>
      </c>
    </row>
    <row r="700" spans="1:6" ht="12.75">
      <c r="A700" s="9" t="s">
        <v>1126</v>
      </c>
      <c r="B700" s="3" t="s">
        <v>32</v>
      </c>
      <c r="C700" s="5" t="s">
        <v>1005</v>
      </c>
      <c r="D700" s="16">
        <v>944000</v>
      </c>
      <c r="E700" s="11">
        <v>970000</v>
      </c>
      <c r="F700" s="11">
        <v>996700</v>
      </c>
    </row>
    <row r="701" spans="1:4" ht="12.75">
      <c r="A701" s="8" t="s">
        <v>453</v>
      </c>
      <c r="B701" s="3" t="s">
        <v>32</v>
      </c>
      <c r="C701" s="14" t="s">
        <v>398</v>
      </c>
      <c r="D701" s="16">
        <v>3576</v>
      </c>
    </row>
    <row r="702" spans="1:6" ht="12.75">
      <c r="A702" s="8" t="s">
        <v>889</v>
      </c>
      <c r="B702" s="3" t="s">
        <v>32</v>
      </c>
      <c r="C702" s="5" t="s">
        <v>735</v>
      </c>
      <c r="D702" s="16">
        <v>71628</v>
      </c>
      <c r="E702" s="11">
        <v>73600</v>
      </c>
      <c r="F702" s="11">
        <v>75700</v>
      </c>
    </row>
    <row r="703" spans="1:6" ht="12.75">
      <c r="A703" s="8" t="s">
        <v>1127</v>
      </c>
      <c r="B703" s="3" t="s">
        <v>32</v>
      </c>
      <c r="C703" s="5" t="s">
        <v>1005</v>
      </c>
      <c r="D703" s="16">
        <v>39028</v>
      </c>
      <c r="E703" s="11">
        <v>137500</v>
      </c>
      <c r="F703" s="11">
        <v>142000</v>
      </c>
    </row>
    <row r="704" spans="1:6" ht="12.75">
      <c r="A704" s="8" t="s">
        <v>693</v>
      </c>
      <c r="B704" s="3" t="s">
        <v>32</v>
      </c>
      <c r="C704" s="5" t="s">
        <v>630</v>
      </c>
      <c r="D704" s="16">
        <v>97516</v>
      </c>
      <c r="E704" s="11">
        <v>100200</v>
      </c>
      <c r="F704" s="11">
        <v>103000</v>
      </c>
    </row>
    <row r="705" spans="1:6" ht="12.75">
      <c r="A705" s="8" t="s">
        <v>210</v>
      </c>
      <c r="B705" s="3" t="s">
        <v>32</v>
      </c>
      <c r="C705" s="5" t="s">
        <v>90</v>
      </c>
      <c r="D705" s="16"/>
      <c r="F705" s="11">
        <v>20400</v>
      </c>
    </row>
    <row r="706" spans="1:6" ht="12.75">
      <c r="A706" s="8" t="s">
        <v>211</v>
      </c>
      <c r="B706" s="3" t="s">
        <v>32</v>
      </c>
      <c r="C706" s="5" t="s">
        <v>90</v>
      </c>
      <c r="D706" s="16">
        <v>278700</v>
      </c>
      <c r="E706" s="11">
        <v>286400</v>
      </c>
      <c r="F706" s="11">
        <v>294300</v>
      </c>
    </row>
    <row r="707" spans="1:6" ht="12.75">
      <c r="A707" s="8" t="s">
        <v>1128</v>
      </c>
      <c r="B707" s="3" t="s">
        <v>32</v>
      </c>
      <c r="C707" s="5" t="s">
        <v>1005</v>
      </c>
      <c r="D707" s="16">
        <v>115716</v>
      </c>
      <c r="E707" s="11">
        <v>118900</v>
      </c>
      <c r="F707" s="11">
        <v>122200</v>
      </c>
    </row>
    <row r="708" spans="1:6" ht="12.75">
      <c r="A708" s="8" t="s">
        <v>212</v>
      </c>
      <c r="B708" s="3" t="s">
        <v>32</v>
      </c>
      <c r="C708" s="5" t="s">
        <v>90</v>
      </c>
      <c r="D708" s="16">
        <v>15764</v>
      </c>
      <c r="E708" s="11">
        <v>25000</v>
      </c>
      <c r="F708" s="11">
        <v>25700</v>
      </c>
    </row>
    <row r="709" spans="1:6" ht="12.75">
      <c r="A709" s="8" t="s">
        <v>569</v>
      </c>
      <c r="B709" s="3" t="s">
        <v>32</v>
      </c>
      <c r="C709" s="5" t="s">
        <v>486</v>
      </c>
      <c r="D709" s="16">
        <v>1955496</v>
      </c>
      <c r="E709" s="11">
        <v>2009300</v>
      </c>
      <c r="F709" s="11">
        <v>2064600</v>
      </c>
    </row>
    <row r="710" spans="1:4" ht="12.75">
      <c r="A710" s="8" t="s">
        <v>454</v>
      </c>
      <c r="B710" s="3" t="s">
        <v>32</v>
      </c>
      <c r="C710" s="14" t="s">
        <v>398</v>
      </c>
      <c r="D710" s="16">
        <v>3364</v>
      </c>
    </row>
    <row r="711" spans="1:6" ht="12.75">
      <c r="A711" s="10" t="s">
        <v>45</v>
      </c>
      <c r="B711" s="6" t="s">
        <v>32</v>
      </c>
      <c r="C711" s="10" t="s">
        <v>90</v>
      </c>
      <c r="F711" s="23">
        <v>43300</v>
      </c>
    </row>
    <row r="712" spans="1:6" ht="12.75">
      <c r="A712" s="9" t="s">
        <v>694</v>
      </c>
      <c r="B712" s="3" t="s">
        <v>32</v>
      </c>
      <c r="C712" s="5" t="s">
        <v>630</v>
      </c>
      <c r="D712" s="16"/>
      <c r="E712" s="11">
        <v>36000</v>
      </c>
      <c r="F712" s="11">
        <v>37000</v>
      </c>
    </row>
    <row r="713" spans="1:6" ht="12.75">
      <c r="A713" s="9" t="s">
        <v>890</v>
      </c>
      <c r="B713" s="3" t="s">
        <v>32</v>
      </c>
      <c r="C713" s="5" t="s">
        <v>735</v>
      </c>
      <c r="D713" s="16">
        <v>115960</v>
      </c>
      <c r="E713" s="11">
        <v>119200</v>
      </c>
      <c r="F713" s="11">
        <v>122500</v>
      </c>
    </row>
    <row r="714" spans="1:6" ht="12.75">
      <c r="A714" s="9" t="s">
        <v>570</v>
      </c>
      <c r="B714" s="3" t="s">
        <v>32</v>
      </c>
      <c r="C714" s="5" t="s">
        <v>486</v>
      </c>
      <c r="D714" s="16">
        <v>91764</v>
      </c>
      <c r="E714" s="11">
        <v>50000</v>
      </c>
      <c r="F714" s="11">
        <v>92000</v>
      </c>
    </row>
    <row r="715" spans="1:6" ht="12.75">
      <c r="A715" s="9" t="s">
        <v>1129</v>
      </c>
      <c r="B715" s="3" t="s">
        <v>32</v>
      </c>
      <c r="C715" s="5" t="s">
        <v>1005</v>
      </c>
      <c r="D715" s="11">
        <v>27020</v>
      </c>
      <c r="E715" s="11">
        <v>27800</v>
      </c>
      <c r="F715" s="11">
        <v>28600</v>
      </c>
    </row>
    <row r="716" spans="1:6" ht="12.75">
      <c r="A716" s="9" t="s">
        <v>213</v>
      </c>
      <c r="B716" s="3" t="s">
        <v>32</v>
      </c>
      <c r="C716" s="5" t="s">
        <v>90</v>
      </c>
      <c r="D716" s="16">
        <v>135592</v>
      </c>
      <c r="E716" s="11">
        <v>139400</v>
      </c>
      <c r="F716" s="11">
        <v>143300</v>
      </c>
    </row>
    <row r="717" spans="1:6" ht="12.75">
      <c r="A717" s="9" t="s">
        <v>571</v>
      </c>
      <c r="B717" s="3" t="s">
        <v>32</v>
      </c>
      <c r="C717" s="5" t="s">
        <v>486</v>
      </c>
      <c r="D717" s="16">
        <v>42000</v>
      </c>
      <c r="E717" s="11">
        <v>55000</v>
      </c>
      <c r="F717" s="11">
        <v>56600</v>
      </c>
    </row>
    <row r="718" spans="1:6" ht="12.75">
      <c r="A718" s="8" t="s">
        <v>1130</v>
      </c>
      <c r="B718" s="3" t="s">
        <v>32</v>
      </c>
      <c r="C718" s="5" t="s">
        <v>1005</v>
      </c>
      <c r="D718" s="16">
        <v>73160</v>
      </c>
      <c r="E718" s="11">
        <v>75200</v>
      </c>
      <c r="F718" s="11">
        <v>77300</v>
      </c>
    </row>
    <row r="719" spans="1:4" ht="12.75">
      <c r="A719" s="8" t="s">
        <v>572</v>
      </c>
      <c r="B719" s="3" t="s">
        <v>32</v>
      </c>
      <c r="C719" s="5" t="s">
        <v>486</v>
      </c>
      <c r="D719" s="16">
        <v>10780</v>
      </c>
    </row>
    <row r="720" spans="1:6" ht="12.75">
      <c r="A720" s="8" t="s">
        <v>455</v>
      </c>
      <c r="B720" s="3" t="s">
        <v>32</v>
      </c>
      <c r="C720" s="7" t="s">
        <v>398</v>
      </c>
      <c r="D720" s="16">
        <v>32904</v>
      </c>
      <c r="E720" s="11">
        <v>53000</v>
      </c>
      <c r="F720" s="11">
        <v>54500</v>
      </c>
    </row>
    <row r="721" spans="1:6" ht="12.75">
      <c r="A721" s="8" t="s">
        <v>695</v>
      </c>
      <c r="B721" s="3" t="s">
        <v>32</v>
      </c>
      <c r="C721" s="5" t="s">
        <v>630</v>
      </c>
      <c r="D721" s="16">
        <v>31704</v>
      </c>
      <c r="E721" s="11">
        <v>32600</v>
      </c>
      <c r="F721" s="11">
        <v>33500</v>
      </c>
    </row>
    <row r="722" spans="1:6" ht="12.75">
      <c r="A722" s="9" t="s">
        <v>891</v>
      </c>
      <c r="B722" s="3" t="s">
        <v>32</v>
      </c>
      <c r="C722" s="5" t="s">
        <v>735</v>
      </c>
      <c r="D722" s="16">
        <v>36988</v>
      </c>
      <c r="E722" s="11">
        <v>38100</v>
      </c>
      <c r="F722" s="24">
        <v>39200</v>
      </c>
    </row>
    <row r="723" spans="1:6" ht="12.75">
      <c r="A723" s="8" t="s">
        <v>1131</v>
      </c>
      <c r="B723" s="3" t="s">
        <v>32</v>
      </c>
      <c r="C723" s="5" t="s">
        <v>1005</v>
      </c>
      <c r="D723" s="16">
        <v>31568</v>
      </c>
      <c r="E723" s="11">
        <v>32500</v>
      </c>
      <c r="F723" s="11">
        <v>33400</v>
      </c>
    </row>
    <row r="724" spans="1:5" ht="12.75">
      <c r="A724" s="8" t="s">
        <v>573</v>
      </c>
      <c r="B724" s="3" t="s">
        <v>32</v>
      </c>
      <c r="C724" s="5" t="s">
        <v>486</v>
      </c>
      <c r="D724" s="16">
        <v>11276</v>
      </c>
      <c r="E724" s="11">
        <v>11600</v>
      </c>
    </row>
    <row r="725" spans="1:6" ht="12.75">
      <c r="A725" s="8" t="s">
        <v>1132</v>
      </c>
      <c r="B725" s="3" t="s">
        <v>32</v>
      </c>
      <c r="C725" s="5" t="s">
        <v>1005</v>
      </c>
      <c r="D725" s="16">
        <v>376664</v>
      </c>
      <c r="E725" s="11">
        <v>437300</v>
      </c>
      <c r="F725" s="11">
        <v>400000</v>
      </c>
    </row>
    <row r="726" spans="1:6" ht="12.75">
      <c r="A726" s="9" t="s">
        <v>892</v>
      </c>
      <c r="B726" s="3" t="s">
        <v>32</v>
      </c>
      <c r="C726" s="5" t="s">
        <v>735</v>
      </c>
      <c r="D726" s="16">
        <v>1418348</v>
      </c>
      <c r="E726" s="11">
        <v>1470000</v>
      </c>
      <c r="F726" s="11">
        <v>1530000</v>
      </c>
    </row>
    <row r="727" spans="1:6" ht="12.75">
      <c r="A727" s="9" t="s">
        <v>893</v>
      </c>
      <c r="B727" s="3" t="s">
        <v>32</v>
      </c>
      <c r="C727" s="5" t="s">
        <v>735</v>
      </c>
      <c r="D727" s="16">
        <v>27076</v>
      </c>
      <c r="E727" s="11">
        <v>27900</v>
      </c>
      <c r="F727" s="11">
        <v>28700</v>
      </c>
    </row>
    <row r="728" spans="1:6" ht="12.75">
      <c r="A728" s="9" t="s">
        <v>363</v>
      </c>
      <c r="B728" s="3" t="s">
        <v>32</v>
      </c>
      <c r="C728" s="5" t="s">
        <v>313</v>
      </c>
      <c r="D728" s="16">
        <v>259376</v>
      </c>
      <c r="E728" s="11">
        <v>272000</v>
      </c>
      <c r="F728" s="11">
        <v>280000</v>
      </c>
    </row>
    <row r="729" spans="1:6" ht="12.75">
      <c r="A729" s="8" t="s">
        <v>894</v>
      </c>
      <c r="B729" s="3" t="s">
        <v>32</v>
      </c>
      <c r="C729" s="5" t="s">
        <v>735</v>
      </c>
      <c r="D729" s="16">
        <v>111780</v>
      </c>
      <c r="E729" s="11">
        <v>134000</v>
      </c>
      <c r="F729" s="11">
        <v>137700</v>
      </c>
    </row>
    <row r="730" spans="1:6" ht="12.75">
      <c r="A730" s="8" t="s">
        <v>574</v>
      </c>
      <c r="B730" s="3" t="s">
        <v>32</v>
      </c>
      <c r="C730" s="5" t="s">
        <v>486</v>
      </c>
      <c r="D730" s="16">
        <v>125276</v>
      </c>
      <c r="E730" s="11">
        <v>128800</v>
      </c>
      <c r="F730" s="11">
        <v>132400</v>
      </c>
    </row>
    <row r="731" spans="1:6" ht="12.75">
      <c r="A731" s="8" t="s">
        <v>214</v>
      </c>
      <c r="B731" s="3" t="s">
        <v>32</v>
      </c>
      <c r="C731" s="5" t="s">
        <v>90</v>
      </c>
      <c r="D731" s="16">
        <v>56380</v>
      </c>
      <c r="E731" s="11">
        <v>58000</v>
      </c>
      <c r="F731" s="11">
        <v>59600</v>
      </c>
    </row>
    <row r="732" spans="1:6" ht="12.75">
      <c r="A732" s="8" t="s">
        <v>575</v>
      </c>
      <c r="B732" s="3" t="s">
        <v>32</v>
      </c>
      <c r="C732" s="5" t="s">
        <v>486</v>
      </c>
      <c r="D732" s="16">
        <v>32100</v>
      </c>
      <c r="E732" s="11">
        <v>33000</v>
      </c>
      <c r="F732" s="11">
        <v>34000</v>
      </c>
    </row>
    <row r="733" spans="1:6" ht="12.75">
      <c r="A733" s="8" t="s">
        <v>456</v>
      </c>
      <c r="B733" s="3" t="s">
        <v>32</v>
      </c>
      <c r="C733" s="7" t="s">
        <v>398</v>
      </c>
      <c r="D733" s="16">
        <v>32904</v>
      </c>
      <c r="E733" s="11">
        <v>33900</v>
      </c>
      <c r="F733" s="11">
        <v>34900</v>
      </c>
    </row>
    <row r="734" spans="1:4" ht="12.75">
      <c r="A734" s="8" t="s">
        <v>895</v>
      </c>
      <c r="B734" s="3" t="s">
        <v>32</v>
      </c>
      <c r="C734" s="7" t="s">
        <v>735</v>
      </c>
      <c r="D734" s="16">
        <v>36776</v>
      </c>
    </row>
    <row r="735" spans="1:6" ht="12.75">
      <c r="A735" s="8" t="s">
        <v>364</v>
      </c>
      <c r="B735" s="3" t="s">
        <v>32</v>
      </c>
      <c r="C735" s="5" t="s">
        <v>313</v>
      </c>
      <c r="D735" s="16">
        <v>65648</v>
      </c>
      <c r="E735" s="11">
        <v>85000</v>
      </c>
      <c r="F735" s="11">
        <v>87400</v>
      </c>
    </row>
    <row r="736" spans="1:4" ht="25.5">
      <c r="A736" s="8" t="s">
        <v>696</v>
      </c>
      <c r="B736" s="3" t="s">
        <v>32</v>
      </c>
      <c r="C736" s="13" t="s">
        <v>630</v>
      </c>
      <c r="D736" s="16">
        <v>12904</v>
      </c>
    </row>
    <row r="737" spans="1:6" ht="12.75">
      <c r="A737" s="9" t="s">
        <v>896</v>
      </c>
      <c r="B737" s="3" t="s">
        <v>32</v>
      </c>
      <c r="C737" s="5" t="s">
        <v>735</v>
      </c>
      <c r="D737" s="16">
        <v>84860</v>
      </c>
      <c r="E737" s="11">
        <v>87200</v>
      </c>
      <c r="F737" s="11">
        <v>89600</v>
      </c>
    </row>
    <row r="738" spans="1:4" ht="25.5">
      <c r="A738" s="8" t="s">
        <v>697</v>
      </c>
      <c r="B738" s="3" t="s">
        <v>32</v>
      </c>
      <c r="C738" s="13" t="s">
        <v>630</v>
      </c>
      <c r="D738" s="16">
        <v>16832</v>
      </c>
    </row>
    <row r="739" spans="1:6" ht="12.75">
      <c r="A739" s="9" t="s">
        <v>215</v>
      </c>
      <c r="B739" s="3" t="s">
        <v>32</v>
      </c>
      <c r="C739" s="5" t="s">
        <v>90</v>
      </c>
      <c r="D739" s="16">
        <v>69240</v>
      </c>
      <c r="E739" s="11">
        <v>71200</v>
      </c>
      <c r="F739" s="11">
        <v>73200</v>
      </c>
    </row>
    <row r="740" spans="1:6" ht="12.75">
      <c r="A740" s="8" t="s">
        <v>1133</v>
      </c>
      <c r="B740" s="3" t="s">
        <v>32</v>
      </c>
      <c r="C740" s="5" t="s">
        <v>1005</v>
      </c>
      <c r="D740" s="16">
        <v>184756</v>
      </c>
      <c r="E740" s="11">
        <v>189900</v>
      </c>
      <c r="F740" s="11">
        <v>175200</v>
      </c>
    </row>
    <row r="741" spans="1:6" ht="12.75">
      <c r="A741" s="8" t="s">
        <v>216</v>
      </c>
      <c r="B741" s="3" t="s">
        <v>32</v>
      </c>
      <c r="C741" s="5" t="s">
        <v>90</v>
      </c>
      <c r="D741" s="16">
        <v>67140</v>
      </c>
      <c r="E741" s="11">
        <v>69000</v>
      </c>
      <c r="F741" s="11">
        <v>176600</v>
      </c>
    </row>
    <row r="742" spans="1:6" ht="12.75">
      <c r="A742" s="8" t="s">
        <v>576</v>
      </c>
      <c r="B742" s="3" t="s">
        <v>32</v>
      </c>
      <c r="C742" s="5" t="s">
        <v>486</v>
      </c>
      <c r="D742" s="16">
        <v>50625</v>
      </c>
      <c r="E742" s="11">
        <v>52100</v>
      </c>
      <c r="F742" s="11">
        <v>53600</v>
      </c>
    </row>
    <row r="743" spans="1:6" ht="12.75">
      <c r="A743" s="8" t="s">
        <v>217</v>
      </c>
      <c r="B743" s="3" t="s">
        <v>32</v>
      </c>
      <c r="C743" s="5" t="s">
        <v>90</v>
      </c>
      <c r="D743" s="16">
        <v>37320</v>
      </c>
      <c r="E743" s="11">
        <v>49500</v>
      </c>
      <c r="F743" s="11">
        <v>50900</v>
      </c>
    </row>
    <row r="744" spans="1:4" ht="12.75">
      <c r="A744" s="8" t="s">
        <v>897</v>
      </c>
      <c r="B744" s="3" t="s">
        <v>32</v>
      </c>
      <c r="C744" s="7" t="s">
        <v>735</v>
      </c>
      <c r="D744" s="16">
        <v>35000</v>
      </c>
    </row>
    <row r="745" spans="1:6" ht="12.75">
      <c r="A745" s="8" t="s">
        <v>1134</v>
      </c>
      <c r="B745" s="3" t="s">
        <v>32</v>
      </c>
      <c r="C745" s="5" t="s">
        <v>1005</v>
      </c>
      <c r="D745" s="11">
        <v>116000</v>
      </c>
      <c r="E745" s="11">
        <v>119200</v>
      </c>
      <c r="F745" s="11">
        <v>122500</v>
      </c>
    </row>
    <row r="746" spans="1:6" ht="12.75">
      <c r="A746" s="9" t="s">
        <v>698</v>
      </c>
      <c r="B746" s="3" t="s">
        <v>32</v>
      </c>
      <c r="C746" s="5" t="s">
        <v>630</v>
      </c>
      <c r="D746" s="16">
        <v>102188</v>
      </c>
      <c r="E746" s="11">
        <v>128200</v>
      </c>
      <c r="F746" s="11">
        <v>131800</v>
      </c>
    </row>
    <row r="747" spans="1:6" ht="12.75">
      <c r="A747" s="8" t="s">
        <v>898</v>
      </c>
      <c r="B747" s="3" t="s">
        <v>32</v>
      </c>
      <c r="C747" s="5" t="s">
        <v>735</v>
      </c>
      <c r="D747" s="16">
        <v>52308</v>
      </c>
      <c r="E747" s="11">
        <v>53800</v>
      </c>
      <c r="F747" s="11">
        <v>55300</v>
      </c>
    </row>
    <row r="748" spans="1:6" ht="12.75">
      <c r="A748" s="8" t="s">
        <v>899</v>
      </c>
      <c r="B748" s="3" t="s">
        <v>32</v>
      </c>
      <c r="C748" s="5" t="s">
        <v>735</v>
      </c>
      <c r="D748" s="16">
        <v>63040</v>
      </c>
      <c r="E748" s="11">
        <v>80000</v>
      </c>
      <c r="F748" s="11">
        <v>82200</v>
      </c>
    </row>
    <row r="749" spans="1:6" ht="12.75">
      <c r="A749" s="9" t="s">
        <v>577</v>
      </c>
      <c r="B749" s="3" t="s">
        <v>32</v>
      </c>
      <c r="C749" s="5" t="s">
        <v>486</v>
      </c>
      <c r="D749" s="16"/>
      <c r="E749" s="11">
        <v>30000</v>
      </c>
      <c r="F749" s="11">
        <v>30900</v>
      </c>
    </row>
    <row r="750" spans="1:6" ht="12.75">
      <c r="A750" s="9" t="s">
        <v>900</v>
      </c>
      <c r="B750" s="3" t="s">
        <v>32</v>
      </c>
      <c r="C750" s="5" t="s">
        <v>735</v>
      </c>
      <c r="D750" s="16">
        <v>401752</v>
      </c>
      <c r="E750" s="11">
        <v>460000</v>
      </c>
      <c r="F750" s="11">
        <v>472700</v>
      </c>
    </row>
    <row r="751" spans="1:6" ht="12.75">
      <c r="A751" s="8" t="s">
        <v>1135</v>
      </c>
      <c r="B751" s="3" t="s">
        <v>32</v>
      </c>
      <c r="C751" s="5" t="s">
        <v>1005</v>
      </c>
      <c r="D751" s="16">
        <v>152648</v>
      </c>
      <c r="E751" s="11">
        <v>156900</v>
      </c>
      <c r="F751" s="11">
        <v>161300</v>
      </c>
    </row>
    <row r="752" spans="1:6" ht="12.75">
      <c r="A752" s="9" t="s">
        <v>699</v>
      </c>
      <c r="B752" s="3" t="s">
        <v>32</v>
      </c>
      <c r="C752" s="5" t="s">
        <v>630</v>
      </c>
      <c r="D752" s="16">
        <v>33608</v>
      </c>
      <c r="E752" s="11">
        <v>34600</v>
      </c>
      <c r="F752" s="11">
        <v>35600</v>
      </c>
    </row>
    <row r="753" spans="1:6" ht="12.75">
      <c r="A753" s="8" t="s">
        <v>578</v>
      </c>
      <c r="B753" s="3" t="s">
        <v>32</v>
      </c>
      <c r="C753" s="5" t="s">
        <v>486</v>
      </c>
      <c r="D753" s="16">
        <v>12420</v>
      </c>
      <c r="E753" s="11">
        <v>12800</v>
      </c>
      <c r="F753" s="11">
        <v>13200</v>
      </c>
    </row>
    <row r="754" spans="1:6" ht="12.75">
      <c r="A754" s="8" t="s">
        <v>901</v>
      </c>
      <c r="B754" s="3" t="s">
        <v>32</v>
      </c>
      <c r="C754" s="5" t="s">
        <v>735</v>
      </c>
      <c r="D754" s="16">
        <v>47500</v>
      </c>
      <c r="E754" s="11">
        <v>48900</v>
      </c>
      <c r="F754" s="11">
        <v>75100</v>
      </c>
    </row>
    <row r="755" spans="1:6" ht="12.75">
      <c r="A755" s="9" t="s">
        <v>700</v>
      </c>
      <c r="B755" s="3" t="s">
        <v>32</v>
      </c>
      <c r="C755" s="5" t="s">
        <v>630</v>
      </c>
      <c r="D755" s="16">
        <v>55404</v>
      </c>
      <c r="E755" s="11">
        <v>57000</v>
      </c>
      <c r="F755" s="11">
        <v>58600</v>
      </c>
    </row>
    <row r="756" spans="1:6" ht="12.75">
      <c r="A756" s="8" t="s">
        <v>579</v>
      </c>
      <c r="B756" s="3" t="s">
        <v>32</v>
      </c>
      <c r="C756" s="5" t="s">
        <v>486</v>
      </c>
      <c r="D756" s="16">
        <v>37396</v>
      </c>
      <c r="E756" s="11">
        <v>38500</v>
      </c>
      <c r="F756" s="11">
        <v>39600</v>
      </c>
    </row>
    <row r="757" spans="1:6" ht="12.75">
      <c r="A757" s="8" t="s">
        <v>580</v>
      </c>
      <c r="B757" s="3" t="s">
        <v>32</v>
      </c>
      <c r="C757" s="5" t="s">
        <v>486</v>
      </c>
      <c r="D757" s="16">
        <v>36240</v>
      </c>
      <c r="E757" s="11">
        <v>37300</v>
      </c>
      <c r="F757" s="11">
        <v>38400</v>
      </c>
    </row>
    <row r="758" spans="1:4" ht="12.75">
      <c r="A758" s="8" t="s">
        <v>218</v>
      </c>
      <c r="B758" s="3" t="s">
        <v>32</v>
      </c>
      <c r="C758" s="5" t="s">
        <v>90</v>
      </c>
      <c r="D758" s="16">
        <v>21540</v>
      </c>
    </row>
    <row r="759" spans="1:6" ht="12.75">
      <c r="A759" s="8" t="s">
        <v>902</v>
      </c>
      <c r="B759" s="3" t="s">
        <v>32</v>
      </c>
      <c r="C759" s="5" t="s">
        <v>735</v>
      </c>
      <c r="D759" s="16"/>
      <c r="E759" s="11">
        <v>65000</v>
      </c>
      <c r="F759" s="11">
        <v>70000</v>
      </c>
    </row>
    <row r="760" spans="1:6" ht="12.75">
      <c r="A760" s="8" t="s">
        <v>219</v>
      </c>
      <c r="B760" s="3" t="s">
        <v>32</v>
      </c>
      <c r="C760" s="5" t="s">
        <v>90</v>
      </c>
      <c r="D760" s="16">
        <v>89620</v>
      </c>
      <c r="E760" s="11">
        <v>92100</v>
      </c>
      <c r="F760" s="11">
        <v>94700</v>
      </c>
    </row>
    <row r="761" spans="1:6" ht="12.75">
      <c r="A761" s="9" t="s">
        <v>903</v>
      </c>
      <c r="B761" s="3" t="s">
        <v>32</v>
      </c>
      <c r="C761" s="5" t="s">
        <v>735</v>
      </c>
      <c r="D761" s="16">
        <v>42028</v>
      </c>
      <c r="E761" s="11">
        <v>43200</v>
      </c>
      <c r="F761" s="11">
        <v>44400</v>
      </c>
    </row>
    <row r="762" spans="1:6" ht="12.75">
      <c r="A762" s="8" t="s">
        <v>904</v>
      </c>
      <c r="B762" s="3" t="s">
        <v>32</v>
      </c>
      <c r="C762" s="5" t="s">
        <v>735</v>
      </c>
      <c r="D762" s="16">
        <v>30000</v>
      </c>
      <c r="E762" s="11">
        <v>45000</v>
      </c>
      <c r="F762" s="11">
        <v>46300</v>
      </c>
    </row>
    <row r="763" spans="1:6" ht="12.75">
      <c r="A763" s="9" t="s">
        <v>1136</v>
      </c>
      <c r="B763" s="3" t="s">
        <v>32</v>
      </c>
      <c r="C763" s="5" t="s">
        <v>1005</v>
      </c>
      <c r="D763" s="16">
        <v>18076</v>
      </c>
      <c r="E763" s="11">
        <v>20000</v>
      </c>
      <c r="F763" s="11">
        <v>20600</v>
      </c>
    </row>
    <row r="764" spans="1:6" ht="12.75">
      <c r="A764" s="8" t="s">
        <v>905</v>
      </c>
      <c r="B764" s="3" t="s">
        <v>32</v>
      </c>
      <c r="C764" s="5" t="s">
        <v>735</v>
      </c>
      <c r="D764" s="16">
        <v>85552</v>
      </c>
      <c r="E764" s="11">
        <v>88000</v>
      </c>
      <c r="F764" s="11">
        <v>90500</v>
      </c>
    </row>
    <row r="765" spans="1:4" ht="12.75">
      <c r="A765" s="8" t="s">
        <v>906</v>
      </c>
      <c r="B765" s="3" t="s">
        <v>32</v>
      </c>
      <c r="C765" s="7" t="s">
        <v>735</v>
      </c>
      <c r="D765" s="16">
        <v>8408</v>
      </c>
    </row>
    <row r="766" spans="1:6" ht="12.75">
      <c r="A766" s="8" t="s">
        <v>907</v>
      </c>
      <c r="B766" s="3" t="s">
        <v>32</v>
      </c>
      <c r="C766" s="5" t="s">
        <v>735</v>
      </c>
      <c r="D766" s="16">
        <v>28368</v>
      </c>
      <c r="E766" s="11">
        <v>40000</v>
      </c>
      <c r="F766" s="11">
        <v>41100</v>
      </c>
    </row>
    <row r="767" spans="1:6" ht="12.75">
      <c r="A767" s="8" t="s">
        <v>908</v>
      </c>
      <c r="B767" s="3" t="s">
        <v>32</v>
      </c>
      <c r="C767" s="5" t="s">
        <v>735</v>
      </c>
      <c r="D767" s="16">
        <v>2188716</v>
      </c>
      <c r="E767" s="11">
        <v>2248900</v>
      </c>
      <c r="F767" s="11">
        <v>2310700</v>
      </c>
    </row>
    <row r="768" spans="1:6" ht="12.75">
      <c r="A768" s="8" t="s">
        <v>581</v>
      </c>
      <c r="B768" s="3" t="s">
        <v>32</v>
      </c>
      <c r="C768" s="5" t="s">
        <v>486</v>
      </c>
      <c r="D768" s="16">
        <v>1955496</v>
      </c>
      <c r="E768" s="11">
        <v>2009300</v>
      </c>
      <c r="F768" s="11">
        <v>2064600</v>
      </c>
    </row>
    <row r="769" spans="1:4" ht="12.75">
      <c r="A769" s="8" t="s">
        <v>582</v>
      </c>
      <c r="B769" s="3" t="s">
        <v>32</v>
      </c>
      <c r="C769" s="5" t="s">
        <v>486</v>
      </c>
      <c r="D769" s="16">
        <v>10512</v>
      </c>
    </row>
    <row r="770" spans="1:6" ht="12.75">
      <c r="A770" s="9" t="s">
        <v>1137</v>
      </c>
      <c r="B770" s="3" t="s">
        <v>32</v>
      </c>
      <c r="C770" s="5" t="s">
        <v>1005</v>
      </c>
      <c r="D770" s="16">
        <v>176200</v>
      </c>
      <c r="E770" s="11">
        <v>181100</v>
      </c>
      <c r="F770" s="11">
        <v>186100</v>
      </c>
    </row>
    <row r="771" spans="1:5" ht="12.75">
      <c r="A771" s="8" t="s">
        <v>220</v>
      </c>
      <c r="B771" s="3" t="s">
        <v>32</v>
      </c>
      <c r="C771" s="5" t="s">
        <v>90</v>
      </c>
      <c r="D771" s="16">
        <v>32696</v>
      </c>
      <c r="E771" s="11">
        <v>33600</v>
      </c>
    </row>
    <row r="772" spans="1:5" ht="12.75">
      <c r="A772" s="8" t="s">
        <v>583</v>
      </c>
      <c r="B772" s="3" t="s">
        <v>32</v>
      </c>
      <c r="C772" s="5" t="s">
        <v>486</v>
      </c>
      <c r="D772" s="11">
        <v>100000</v>
      </c>
      <c r="E772" s="11">
        <v>102800</v>
      </c>
    </row>
    <row r="773" spans="1:6" ht="12.75">
      <c r="A773" s="8" t="s">
        <v>701</v>
      </c>
      <c r="B773" s="3" t="s">
        <v>32</v>
      </c>
      <c r="C773" s="5" t="s">
        <v>630</v>
      </c>
      <c r="D773" s="11">
        <v>8360</v>
      </c>
      <c r="E773" s="11">
        <v>8600</v>
      </c>
      <c r="F773" s="23">
        <v>8900</v>
      </c>
    </row>
    <row r="774" spans="1:6" ht="12.75">
      <c r="A774" s="8" t="s">
        <v>221</v>
      </c>
      <c r="B774" s="3" t="s">
        <v>32</v>
      </c>
      <c r="C774" s="5" t="s">
        <v>90</v>
      </c>
      <c r="D774" s="16">
        <v>22512</v>
      </c>
      <c r="E774" s="11">
        <v>23200</v>
      </c>
      <c r="F774" s="11">
        <v>23900</v>
      </c>
    </row>
    <row r="775" spans="1:6" ht="12.75">
      <c r="A775" s="8" t="s">
        <v>909</v>
      </c>
      <c r="B775" s="3" t="s">
        <v>32</v>
      </c>
      <c r="C775" s="5" t="s">
        <v>735</v>
      </c>
      <c r="D775" s="16"/>
      <c r="E775" s="11">
        <v>33400</v>
      </c>
      <c r="F775" s="11">
        <v>34400</v>
      </c>
    </row>
    <row r="776" spans="1:6" ht="12.75">
      <c r="A776" s="9" t="s">
        <v>222</v>
      </c>
      <c r="B776" s="3" t="s">
        <v>32</v>
      </c>
      <c r="C776" s="5" t="s">
        <v>90</v>
      </c>
      <c r="D776" s="16">
        <v>36032</v>
      </c>
      <c r="E776" s="11">
        <v>42100</v>
      </c>
      <c r="F776" s="11">
        <v>43300</v>
      </c>
    </row>
    <row r="777" spans="1:4" ht="12.75">
      <c r="A777" s="8" t="s">
        <v>1138</v>
      </c>
      <c r="B777" s="3" t="s">
        <v>32</v>
      </c>
      <c r="C777" s="5" t="s">
        <v>1005</v>
      </c>
      <c r="D777" s="16">
        <v>15375</v>
      </c>
    </row>
    <row r="778" spans="1:6" ht="12.75">
      <c r="A778" s="8" t="s">
        <v>1139</v>
      </c>
      <c r="B778" s="3" t="s">
        <v>32</v>
      </c>
      <c r="C778" s="5" t="s">
        <v>1005</v>
      </c>
      <c r="D778" s="16">
        <v>17492</v>
      </c>
      <c r="E778" s="11">
        <v>30000</v>
      </c>
      <c r="F778" s="11">
        <v>30900</v>
      </c>
    </row>
    <row r="779" spans="1:6" ht="12.75">
      <c r="A779" s="9" t="s">
        <v>702</v>
      </c>
      <c r="B779" s="3" t="s">
        <v>32</v>
      </c>
      <c r="C779" s="5" t="s">
        <v>630</v>
      </c>
      <c r="D779" s="16">
        <v>41704</v>
      </c>
      <c r="E779" s="11">
        <v>66700</v>
      </c>
      <c r="F779" s="11">
        <v>68600</v>
      </c>
    </row>
    <row r="780" spans="1:6" ht="12.75">
      <c r="A780" s="9" t="s">
        <v>223</v>
      </c>
      <c r="B780" s="1" t="s">
        <v>32</v>
      </c>
      <c r="C780" s="5" t="s">
        <v>90</v>
      </c>
      <c r="D780" s="11">
        <v>75000</v>
      </c>
      <c r="E780" s="11">
        <v>1100000</v>
      </c>
      <c r="F780" s="11">
        <v>1000000</v>
      </c>
    </row>
    <row r="781" spans="1:4" ht="12.75">
      <c r="A781" s="8" t="s">
        <v>584</v>
      </c>
      <c r="B781" s="3" t="s">
        <v>32</v>
      </c>
      <c r="C781" s="5" t="s">
        <v>486</v>
      </c>
      <c r="D781" s="16">
        <v>21704</v>
      </c>
    </row>
    <row r="782" spans="1:4" ht="12.75">
      <c r="A782" s="8" t="s">
        <v>457</v>
      </c>
      <c r="B782" s="3" t="s">
        <v>32</v>
      </c>
      <c r="C782" s="14" t="s">
        <v>398</v>
      </c>
      <c r="D782" s="16">
        <v>3156</v>
      </c>
    </row>
    <row r="783" spans="1:6" ht="12.75">
      <c r="A783" s="8" t="s">
        <v>910</v>
      </c>
      <c r="B783" s="3" t="s">
        <v>32</v>
      </c>
      <c r="C783" s="5" t="s">
        <v>735</v>
      </c>
      <c r="D783" s="16">
        <v>392576</v>
      </c>
      <c r="E783" s="11">
        <v>425000</v>
      </c>
      <c r="F783" s="23">
        <v>436700</v>
      </c>
    </row>
    <row r="784" spans="1:6" ht="12.75">
      <c r="A784" s="9" t="s">
        <v>911</v>
      </c>
      <c r="B784" s="3" t="s">
        <v>32</v>
      </c>
      <c r="C784" s="5" t="s">
        <v>735</v>
      </c>
      <c r="D784" s="16">
        <v>25628</v>
      </c>
      <c r="E784" s="11">
        <v>26400</v>
      </c>
      <c r="F784" s="11">
        <v>27200</v>
      </c>
    </row>
    <row r="785" spans="1:13" ht="12.75">
      <c r="A785" s="10" t="s">
        <v>66</v>
      </c>
      <c r="B785" s="6" t="s">
        <v>32</v>
      </c>
      <c r="C785" s="10" t="s">
        <v>630</v>
      </c>
      <c r="F785" s="23">
        <v>95900</v>
      </c>
      <c r="G785" s="5"/>
      <c r="K785" s="25"/>
      <c r="L785" s="26"/>
      <c r="M785" s="27"/>
    </row>
    <row r="786" spans="1:13" ht="12.75">
      <c r="A786" s="8" t="s">
        <v>912</v>
      </c>
      <c r="B786" s="3" t="s">
        <v>32</v>
      </c>
      <c r="C786" s="5" t="s">
        <v>735</v>
      </c>
      <c r="D786" s="16">
        <v>194420</v>
      </c>
      <c r="E786" s="11">
        <v>235000</v>
      </c>
      <c r="F786" s="11">
        <v>241500</v>
      </c>
      <c r="G786" s="5"/>
      <c r="K786" s="25"/>
      <c r="L786" s="26"/>
      <c r="M786" s="27"/>
    </row>
    <row r="787" spans="1:13" ht="12.75">
      <c r="A787" s="8" t="s">
        <v>585</v>
      </c>
      <c r="B787" s="3" t="s">
        <v>32</v>
      </c>
      <c r="C787" s="5" t="s">
        <v>486</v>
      </c>
      <c r="D787" s="16">
        <v>31624</v>
      </c>
      <c r="E787" s="11">
        <v>32500</v>
      </c>
      <c r="F787" s="11">
        <v>33400</v>
      </c>
      <c r="G787" s="5"/>
      <c r="K787" s="25"/>
      <c r="L787" s="26"/>
      <c r="M787" s="27"/>
    </row>
    <row r="788" spans="1:13" ht="12.75">
      <c r="A788" s="9" t="s">
        <v>224</v>
      </c>
      <c r="B788" s="3" t="s">
        <v>32</v>
      </c>
      <c r="C788" s="5" t="s">
        <v>90</v>
      </c>
      <c r="D788" s="16">
        <v>33000</v>
      </c>
      <c r="E788" s="11">
        <v>34000</v>
      </c>
      <c r="F788" s="11">
        <v>35000</v>
      </c>
      <c r="G788" s="5"/>
      <c r="K788" s="25"/>
      <c r="L788" s="26"/>
      <c r="M788" s="27"/>
    </row>
    <row r="789" spans="1:9" ht="12.75">
      <c r="A789" s="8" t="s">
        <v>913</v>
      </c>
      <c r="B789" s="3" t="s">
        <v>32</v>
      </c>
      <c r="C789" s="5" t="s">
        <v>735</v>
      </c>
      <c r="D789" s="16">
        <v>53584</v>
      </c>
      <c r="E789" s="11">
        <v>55100</v>
      </c>
      <c r="F789" s="11">
        <v>56700</v>
      </c>
      <c r="G789" s="5"/>
      <c r="H789" s="5"/>
      <c r="I789" s="5"/>
    </row>
    <row r="790" spans="1:9" ht="12.75">
      <c r="A790" s="8" t="s">
        <v>225</v>
      </c>
      <c r="B790" s="3" t="s">
        <v>32</v>
      </c>
      <c r="C790" s="5" t="s">
        <v>90</v>
      </c>
      <c r="D790" s="16">
        <v>290976</v>
      </c>
      <c r="E790" s="11">
        <v>299000</v>
      </c>
      <c r="F790" s="11">
        <v>307300</v>
      </c>
      <c r="G790" s="5"/>
      <c r="H790" s="5"/>
      <c r="I790" s="5"/>
    </row>
    <row r="791" spans="1:9" ht="12.75">
      <c r="A791" s="8" t="s">
        <v>226</v>
      </c>
      <c r="B791" s="3" t="s">
        <v>32</v>
      </c>
      <c r="C791" s="5" t="s">
        <v>90</v>
      </c>
      <c r="D791" s="16"/>
      <c r="E791" s="11">
        <v>38500</v>
      </c>
      <c r="F791" s="11">
        <v>39600</v>
      </c>
      <c r="G791" s="5"/>
      <c r="H791" s="5"/>
      <c r="I791" s="5"/>
    </row>
    <row r="792" spans="1:9" ht="12.75">
      <c r="A792" s="9" t="s">
        <v>458</v>
      </c>
      <c r="B792" s="3" t="s">
        <v>32</v>
      </c>
      <c r="C792" s="7" t="s">
        <v>398</v>
      </c>
      <c r="D792" s="16">
        <v>56356</v>
      </c>
      <c r="E792" s="11">
        <v>58000</v>
      </c>
      <c r="F792" s="11">
        <v>59600</v>
      </c>
      <c r="G792" s="5"/>
      <c r="H792" s="5"/>
      <c r="I792" s="5"/>
    </row>
    <row r="793" spans="1:9" ht="12.75">
      <c r="A793" s="9" t="s">
        <v>459</v>
      </c>
      <c r="B793" s="3" t="s">
        <v>32</v>
      </c>
      <c r="C793" s="7" t="s">
        <v>398</v>
      </c>
      <c r="D793" s="16">
        <v>72000</v>
      </c>
      <c r="E793" s="11">
        <v>74000</v>
      </c>
      <c r="F793" s="11">
        <v>76100</v>
      </c>
      <c r="G793" s="5"/>
      <c r="H793" s="5"/>
      <c r="I793" s="5"/>
    </row>
    <row r="794" spans="1:9" ht="12.75">
      <c r="A794" s="8" t="s">
        <v>460</v>
      </c>
      <c r="B794" s="3" t="s">
        <v>32</v>
      </c>
      <c r="C794" s="14" t="s">
        <v>398</v>
      </c>
      <c r="D794" s="16">
        <v>3156</v>
      </c>
      <c r="G794" s="5"/>
      <c r="H794" s="5"/>
      <c r="I794" s="5"/>
    </row>
    <row r="795" spans="1:9" ht="12.75">
      <c r="A795" s="8" t="s">
        <v>461</v>
      </c>
      <c r="B795" s="3" t="s">
        <v>32</v>
      </c>
      <c r="C795" s="14" t="s">
        <v>398</v>
      </c>
      <c r="D795" s="16">
        <v>4204</v>
      </c>
      <c r="G795" s="5"/>
      <c r="H795" s="5"/>
      <c r="I795" s="5"/>
    </row>
    <row r="796" spans="1:9" ht="12.75">
      <c r="A796" s="9" t="s">
        <v>227</v>
      </c>
      <c r="B796" s="3" t="s">
        <v>32</v>
      </c>
      <c r="C796" s="5" t="s">
        <v>90</v>
      </c>
      <c r="D796" s="16">
        <v>42028</v>
      </c>
      <c r="E796" s="11">
        <v>43200</v>
      </c>
      <c r="F796" s="11">
        <v>44400</v>
      </c>
      <c r="G796" s="5"/>
      <c r="H796" s="5"/>
      <c r="I796" s="5"/>
    </row>
    <row r="797" spans="1:9" ht="12.75">
      <c r="A797" s="8" t="s">
        <v>228</v>
      </c>
      <c r="B797" s="3" t="s">
        <v>32</v>
      </c>
      <c r="C797" s="5" t="s">
        <v>90</v>
      </c>
      <c r="D797" s="16">
        <v>21544</v>
      </c>
      <c r="G797" s="5"/>
      <c r="H797" s="5"/>
      <c r="I797" s="5"/>
    </row>
    <row r="798" spans="1:9" ht="12.75">
      <c r="A798" s="8" t="s">
        <v>914</v>
      </c>
      <c r="B798" s="3" t="s">
        <v>1218</v>
      </c>
      <c r="C798" s="7" t="s">
        <v>735</v>
      </c>
      <c r="D798" s="11">
        <v>15759</v>
      </c>
      <c r="G798" s="5"/>
      <c r="H798" s="5"/>
      <c r="I798" s="5"/>
    </row>
    <row r="799" spans="1:9" ht="12.75">
      <c r="A799" s="8" t="s">
        <v>703</v>
      </c>
      <c r="B799" s="3" t="s">
        <v>33</v>
      </c>
      <c r="C799" s="5" t="s">
        <v>630</v>
      </c>
      <c r="D799" s="11">
        <v>94556.25</v>
      </c>
      <c r="E799" s="11">
        <v>97156.546875</v>
      </c>
      <c r="F799" s="11">
        <v>99828.35</v>
      </c>
      <c r="G799" s="5"/>
      <c r="H799" s="5"/>
      <c r="I799" s="5"/>
    </row>
    <row r="800" spans="1:9" ht="12.75">
      <c r="A800" s="9" t="s">
        <v>704</v>
      </c>
      <c r="B800" s="3" t="s">
        <v>33</v>
      </c>
      <c r="C800" s="5" t="s">
        <v>630</v>
      </c>
      <c r="D800" s="11">
        <v>57469.1875</v>
      </c>
      <c r="E800" s="11">
        <v>136774.82765625</v>
      </c>
      <c r="F800" s="11">
        <v>140536.14</v>
      </c>
      <c r="G800" s="5"/>
      <c r="H800" s="5"/>
      <c r="I800" s="5"/>
    </row>
    <row r="801" spans="1:9" ht="12.75">
      <c r="A801" s="8" t="s">
        <v>1140</v>
      </c>
      <c r="B801" s="3" t="s">
        <v>33</v>
      </c>
      <c r="C801" s="5" t="s">
        <v>1005</v>
      </c>
      <c r="D801" s="11">
        <v>22273.25</v>
      </c>
      <c r="E801" s="11">
        <v>22885.764375</v>
      </c>
      <c r="F801" s="11">
        <v>23515.12</v>
      </c>
      <c r="G801" s="5"/>
      <c r="H801" s="5"/>
      <c r="I801" s="5"/>
    </row>
    <row r="802" spans="1:9" ht="12.75">
      <c r="A802" s="9" t="s">
        <v>365</v>
      </c>
      <c r="B802" s="3" t="s">
        <v>33</v>
      </c>
      <c r="C802" s="5" t="s">
        <v>313</v>
      </c>
      <c r="D802" s="11">
        <v>20506.25</v>
      </c>
      <c r="E802" s="11">
        <v>21070.171875</v>
      </c>
      <c r="F802" s="11">
        <v>21649</v>
      </c>
      <c r="G802" s="5"/>
      <c r="H802" s="5"/>
      <c r="I802" s="5"/>
    </row>
    <row r="803" spans="1:9" ht="12.75">
      <c r="A803" s="8" t="s">
        <v>705</v>
      </c>
      <c r="B803" s="3" t="s">
        <v>33</v>
      </c>
      <c r="C803" s="5" t="s">
        <v>630</v>
      </c>
      <c r="D803" s="11">
        <v>34925</v>
      </c>
      <c r="E803" s="11">
        <v>50000</v>
      </c>
      <c r="F803" s="11">
        <v>51375</v>
      </c>
      <c r="G803" s="5"/>
      <c r="H803" s="5"/>
      <c r="I803" s="5"/>
    </row>
    <row r="804" spans="1:9" ht="12.75">
      <c r="A804" s="8" t="s">
        <v>1141</v>
      </c>
      <c r="B804" s="3" t="s">
        <v>33</v>
      </c>
      <c r="C804" s="5" t="s">
        <v>1005</v>
      </c>
      <c r="D804" s="11">
        <v>55000</v>
      </c>
      <c r="E804" s="11">
        <v>56512.5</v>
      </c>
      <c r="G804" s="5"/>
      <c r="H804" s="5"/>
      <c r="I804" s="5"/>
    </row>
    <row r="805" spans="1:9" ht="12.75">
      <c r="A805" s="9" t="s">
        <v>229</v>
      </c>
      <c r="B805" s="3" t="s">
        <v>33</v>
      </c>
      <c r="C805" s="5" t="s">
        <v>90</v>
      </c>
      <c r="D805" s="11">
        <v>45000</v>
      </c>
      <c r="E805" s="11">
        <v>46237.5</v>
      </c>
      <c r="F805" s="11">
        <v>130416.03</v>
      </c>
      <c r="G805" s="5"/>
      <c r="H805" s="5"/>
      <c r="I805" s="5"/>
    </row>
    <row r="806" spans="1:9" ht="12.75">
      <c r="A806" s="8" t="s">
        <v>1142</v>
      </c>
      <c r="B806" s="3" t="s">
        <v>33</v>
      </c>
      <c r="C806" s="5" t="s">
        <v>1005</v>
      </c>
      <c r="D806" s="11">
        <v>12608</v>
      </c>
      <c r="G806" s="5"/>
      <c r="H806" s="5"/>
      <c r="I806" s="5"/>
    </row>
    <row r="807" spans="1:9" ht="12.75">
      <c r="A807" s="9" t="s">
        <v>230</v>
      </c>
      <c r="B807" s="3" t="s">
        <v>33</v>
      </c>
      <c r="C807" s="5" t="s">
        <v>90</v>
      </c>
      <c r="D807" s="11">
        <v>61250</v>
      </c>
      <c r="E807" s="11">
        <v>68876</v>
      </c>
      <c r="F807" s="11">
        <v>149525</v>
      </c>
      <c r="G807" s="5"/>
      <c r="H807" s="5"/>
      <c r="I807" s="5"/>
    </row>
    <row r="808" spans="1:9" ht="12.75">
      <c r="A808" s="8" t="s">
        <v>1143</v>
      </c>
      <c r="B808" s="3" t="s">
        <v>33</v>
      </c>
      <c r="C808" s="5" t="s">
        <v>1005</v>
      </c>
      <c r="D808" s="11">
        <v>106848.5625</v>
      </c>
      <c r="E808" s="11">
        <v>109786.89796875</v>
      </c>
      <c r="F808" s="11">
        <v>112806.04</v>
      </c>
      <c r="G808" s="5"/>
      <c r="H808" s="5"/>
      <c r="I808" s="5"/>
    </row>
    <row r="809" spans="1:9" ht="12.75">
      <c r="A809" s="8" t="s">
        <v>706</v>
      </c>
      <c r="B809" s="3" t="s">
        <v>33</v>
      </c>
      <c r="C809" s="5" t="s">
        <v>630</v>
      </c>
      <c r="D809" s="11">
        <v>77696</v>
      </c>
      <c r="G809" s="5"/>
      <c r="H809" s="5"/>
      <c r="I809" s="5"/>
    </row>
    <row r="810" spans="1:9" ht="12.75">
      <c r="A810" s="9" t="s">
        <v>1144</v>
      </c>
      <c r="B810" s="3" t="s">
        <v>33</v>
      </c>
      <c r="C810" s="5" t="s">
        <v>1005</v>
      </c>
      <c r="D810" s="11">
        <v>106375</v>
      </c>
      <c r="E810" s="11">
        <v>109300.3125</v>
      </c>
      <c r="F810" s="11">
        <v>112306.07</v>
      </c>
      <c r="G810" s="5"/>
      <c r="H810" s="5"/>
      <c r="I810" s="5"/>
    </row>
    <row r="811" spans="1:9" ht="12.75">
      <c r="A811" s="9" t="s">
        <v>707</v>
      </c>
      <c r="B811" s="3" t="s">
        <v>33</v>
      </c>
      <c r="C811" s="5" t="s">
        <v>630</v>
      </c>
      <c r="D811" s="11">
        <v>26000</v>
      </c>
      <c r="E811" s="11">
        <v>26715</v>
      </c>
      <c r="F811" s="11">
        <v>148235</v>
      </c>
      <c r="G811" s="5"/>
      <c r="H811" s="5"/>
      <c r="I811" s="5"/>
    </row>
    <row r="812" spans="1:9" ht="12.75">
      <c r="A812" s="9" t="s">
        <v>1145</v>
      </c>
      <c r="B812" s="3" t="s">
        <v>33</v>
      </c>
      <c r="C812" s="5" t="s">
        <v>1005</v>
      </c>
      <c r="D812" s="11">
        <v>70000</v>
      </c>
      <c r="E812" s="11">
        <v>100000</v>
      </c>
      <c r="F812" s="11">
        <v>225000</v>
      </c>
      <c r="G812" s="5"/>
      <c r="H812" s="5"/>
      <c r="I812" s="5"/>
    </row>
    <row r="813" spans="1:9" ht="12.75">
      <c r="A813" s="8" t="s">
        <v>1146</v>
      </c>
      <c r="B813" s="3" t="s">
        <v>33</v>
      </c>
      <c r="C813" s="5" t="s">
        <v>1005</v>
      </c>
      <c r="D813" s="11">
        <v>25000</v>
      </c>
      <c r="E813" s="11">
        <v>25687.5</v>
      </c>
      <c r="F813" s="11">
        <v>26393.91</v>
      </c>
      <c r="G813" s="5"/>
      <c r="H813" s="5"/>
      <c r="I813" s="5"/>
    </row>
    <row r="814" spans="1:9" ht="12.75">
      <c r="A814" s="9" t="s">
        <v>231</v>
      </c>
      <c r="B814" s="3" t="s">
        <v>33</v>
      </c>
      <c r="C814" s="5" t="s">
        <v>90</v>
      </c>
      <c r="D814" s="11">
        <v>850000</v>
      </c>
      <c r="E814" s="11">
        <v>873375</v>
      </c>
      <c r="F814" s="11">
        <v>897392.81</v>
      </c>
      <c r="G814" s="5"/>
      <c r="H814" s="5"/>
      <c r="I814" s="5"/>
    </row>
    <row r="815" spans="1:9" ht="12.75">
      <c r="A815" s="8" t="s">
        <v>232</v>
      </c>
      <c r="B815" s="3" t="s">
        <v>33</v>
      </c>
      <c r="C815" s="5" t="s">
        <v>90</v>
      </c>
      <c r="D815" s="11">
        <v>43286</v>
      </c>
      <c r="E815" s="11">
        <v>44476.365</v>
      </c>
      <c r="F815" s="11">
        <v>100699</v>
      </c>
      <c r="G815" s="5"/>
      <c r="H815" s="5"/>
      <c r="I815" s="5"/>
    </row>
    <row r="816" spans="1:9" ht="12.75">
      <c r="A816" s="12" t="s">
        <v>708</v>
      </c>
      <c r="B816" s="3" t="s">
        <v>33</v>
      </c>
      <c r="C816" s="5" t="s">
        <v>630</v>
      </c>
      <c r="D816" s="11">
        <v>20000</v>
      </c>
      <c r="G816" s="5"/>
      <c r="H816" s="5"/>
      <c r="I816" s="5"/>
    </row>
    <row r="817" spans="1:9" ht="12.75">
      <c r="A817" s="8" t="s">
        <v>233</v>
      </c>
      <c r="B817" s="3" t="s">
        <v>33</v>
      </c>
      <c r="C817" s="5" t="s">
        <v>90</v>
      </c>
      <c r="D817" s="11">
        <v>24900</v>
      </c>
      <c r="E817" s="11">
        <v>25584.75</v>
      </c>
      <c r="F817" s="11">
        <v>26288.33</v>
      </c>
      <c r="G817" s="5"/>
      <c r="H817" s="5"/>
      <c r="I817" s="5"/>
    </row>
    <row r="818" spans="1:9" ht="12.75">
      <c r="A818" s="8" t="s">
        <v>915</v>
      </c>
      <c r="B818" s="3" t="s">
        <v>33</v>
      </c>
      <c r="C818" s="5" t="s">
        <v>735</v>
      </c>
      <c r="D818" s="11">
        <v>60936.25</v>
      </c>
      <c r="E818" s="11">
        <v>62611.996875</v>
      </c>
      <c r="F818" s="11">
        <v>64333.83</v>
      </c>
      <c r="G818" s="5"/>
      <c r="H818" s="5"/>
      <c r="I818" s="5"/>
    </row>
    <row r="819" spans="1:9" ht="12.75">
      <c r="A819" s="8" t="s">
        <v>916</v>
      </c>
      <c r="B819" s="3" t="s">
        <v>33</v>
      </c>
      <c r="C819" s="5" t="s">
        <v>735</v>
      </c>
      <c r="D819" s="11">
        <v>1200000</v>
      </c>
      <c r="E819" s="11">
        <v>1489875</v>
      </c>
      <c r="F819" s="11">
        <v>1530847</v>
      </c>
      <c r="G819" s="5"/>
      <c r="H819" s="5"/>
      <c r="I819" s="5"/>
    </row>
    <row r="820" spans="1:9" ht="12.75">
      <c r="A820" s="8" t="s">
        <v>234</v>
      </c>
      <c r="B820" s="3" t="s">
        <v>33</v>
      </c>
      <c r="C820" s="5" t="s">
        <v>90</v>
      </c>
      <c r="D820" s="11">
        <v>15864.4375</v>
      </c>
      <c r="G820" s="5"/>
      <c r="H820" s="5"/>
      <c r="I820" s="5"/>
    </row>
    <row r="821" spans="1:9" ht="12.75">
      <c r="A821" s="8" t="s">
        <v>235</v>
      </c>
      <c r="B821" s="3" t="s">
        <v>33</v>
      </c>
      <c r="C821" s="5" t="s">
        <v>90</v>
      </c>
      <c r="D821" s="11">
        <v>25215</v>
      </c>
      <c r="G821" s="5"/>
      <c r="H821" s="5"/>
      <c r="I821" s="5"/>
    </row>
    <row r="822" spans="1:9" ht="12.75">
      <c r="A822" s="8" t="s">
        <v>709</v>
      </c>
      <c r="B822" s="3" t="s">
        <v>33</v>
      </c>
      <c r="C822" s="5" t="s">
        <v>630</v>
      </c>
      <c r="D822" s="11">
        <v>93900</v>
      </c>
      <c r="E822" s="11">
        <v>96482.25</v>
      </c>
      <c r="F822" s="11">
        <v>99135.51</v>
      </c>
      <c r="G822" s="5"/>
      <c r="H822" s="5"/>
      <c r="I822" s="5"/>
    </row>
    <row r="823" spans="1:9" ht="12.75">
      <c r="A823" s="8" t="s">
        <v>1147</v>
      </c>
      <c r="B823" s="3" t="s">
        <v>33</v>
      </c>
      <c r="C823" s="5" t="s">
        <v>1005</v>
      </c>
      <c r="D823" s="11">
        <v>300000</v>
      </c>
      <c r="E823" s="11">
        <v>375000</v>
      </c>
      <c r="F823" s="11">
        <v>523880</v>
      </c>
      <c r="G823" s="5"/>
      <c r="H823" s="5"/>
      <c r="I823" s="5"/>
    </row>
    <row r="824" spans="1:9" ht="12.75">
      <c r="A824" s="8" t="s">
        <v>236</v>
      </c>
      <c r="B824" s="3" t="s">
        <v>33</v>
      </c>
      <c r="C824" s="5" t="s">
        <v>90</v>
      </c>
      <c r="D824" s="11">
        <v>29312.4375</v>
      </c>
      <c r="G824" s="5"/>
      <c r="H824" s="5"/>
      <c r="I824" s="5"/>
    </row>
    <row r="825" spans="1:9" ht="12.75">
      <c r="A825" s="8" t="s">
        <v>34</v>
      </c>
      <c r="B825" s="3" t="s">
        <v>33</v>
      </c>
      <c r="C825" s="5" t="s">
        <v>1005</v>
      </c>
      <c r="D825" s="11">
        <v>100000</v>
      </c>
      <c r="E825" s="11">
        <v>102750</v>
      </c>
      <c r="G825" s="5"/>
      <c r="H825" s="5"/>
      <c r="I825" s="5"/>
    </row>
    <row r="826" spans="1:9" ht="12.75">
      <c r="A826" s="8" t="s">
        <v>1148</v>
      </c>
      <c r="B826" s="3" t="s">
        <v>33</v>
      </c>
      <c r="C826" s="5" t="s">
        <v>1005</v>
      </c>
      <c r="D826" s="11">
        <v>80000</v>
      </c>
      <c r="E826" s="11">
        <v>82200</v>
      </c>
      <c r="F826" s="11">
        <v>84460.5</v>
      </c>
      <c r="G826" s="5"/>
      <c r="H826" s="5"/>
      <c r="I826" s="5"/>
    </row>
    <row r="827" spans="1:9" ht="12.75">
      <c r="A827" s="9" t="s">
        <v>237</v>
      </c>
      <c r="B827" s="3" t="s">
        <v>33</v>
      </c>
      <c r="C827" s="5" t="s">
        <v>90</v>
      </c>
      <c r="D827" s="11">
        <v>64000</v>
      </c>
      <c r="E827" s="11">
        <v>65760</v>
      </c>
      <c r="F827" s="23">
        <v>67568.4</v>
      </c>
      <c r="G827" s="5"/>
      <c r="H827" s="5"/>
      <c r="I827" s="5"/>
    </row>
    <row r="828" spans="1:9" ht="12.75">
      <c r="A828" s="9" t="s">
        <v>917</v>
      </c>
      <c r="B828" s="3" t="s">
        <v>33</v>
      </c>
      <c r="C828" s="5" t="s">
        <v>735</v>
      </c>
      <c r="D828" s="11">
        <v>110630.8125</v>
      </c>
      <c r="E828" s="11">
        <v>113673.15984375</v>
      </c>
      <c r="F828" s="11">
        <v>116799.17</v>
      </c>
      <c r="G828" s="5"/>
      <c r="H828" s="5"/>
      <c r="I828" s="5"/>
    </row>
    <row r="829" spans="1:9" ht="12.75">
      <c r="A829" s="8" t="s">
        <v>238</v>
      </c>
      <c r="B829" s="3" t="s">
        <v>33</v>
      </c>
      <c r="C829" s="5" t="s">
        <v>90</v>
      </c>
      <c r="D829" s="11">
        <v>180000</v>
      </c>
      <c r="E829" s="11">
        <v>184950</v>
      </c>
      <c r="G829" s="5"/>
      <c r="H829" s="5"/>
      <c r="I829" s="5"/>
    </row>
    <row r="830" spans="1:9" ht="12.75">
      <c r="A830" s="9" t="s">
        <v>586</v>
      </c>
      <c r="B830" s="3" t="s">
        <v>33</v>
      </c>
      <c r="C830" s="5" t="s">
        <v>486</v>
      </c>
      <c r="D830" s="11">
        <v>1382488</v>
      </c>
      <c r="E830" s="11">
        <v>1420506.42</v>
      </c>
      <c r="F830" s="11">
        <v>1459570.35</v>
      </c>
      <c r="G830" s="5"/>
      <c r="H830" s="5"/>
      <c r="I830" s="5"/>
    </row>
    <row r="831" spans="1:9" ht="12.75">
      <c r="A831" s="8" t="s">
        <v>587</v>
      </c>
      <c r="B831" s="3" t="s">
        <v>33</v>
      </c>
      <c r="C831" s="5" t="s">
        <v>486</v>
      </c>
      <c r="D831" s="11">
        <v>14708.75</v>
      </c>
      <c r="G831" s="5"/>
      <c r="H831" s="5"/>
      <c r="I831" s="5"/>
    </row>
    <row r="832" spans="1:9" ht="12.75">
      <c r="A832" s="8" t="s">
        <v>239</v>
      </c>
      <c r="B832" s="3" t="s">
        <v>33</v>
      </c>
      <c r="C832" s="5" t="s">
        <v>90</v>
      </c>
      <c r="D832" s="11">
        <v>20658.125</v>
      </c>
      <c r="E832" s="11">
        <v>21226.2234375</v>
      </c>
      <c r="F832" s="11">
        <v>21809.94</v>
      </c>
      <c r="G832" s="5"/>
      <c r="H832" s="5"/>
      <c r="I832" s="5"/>
    </row>
    <row r="833" spans="1:9" ht="12.75">
      <c r="A833" s="9" t="s">
        <v>366</v>
      </c>
      <c r="B833" s="3" t="s">
        <v>33</v>
      </c>
      <c r="C833" s="5" t="s">
        <v>313</v>
      </c>
      <c r="D833" s="11">
        <v>34000</v>
      </c>
      <c r="E833" s="11">
        <v>51127.3725</v>
      </c>
      <c r="F833" s="11">
        <v>52533.38</v>
      </c>
      <c r="G833" s="5"/>
      <c r="H833" s="5"/>
      <c r="I833" s="5"/>
    </row>
    <row r="834" spans="1:9" ht="12.75">
      <c r="A834" s="8" t="s">
        <v>918</v>
      </c>
      <c r="B834" s="3" t="s">
        <v>33</v>
      </c>
      <c r="C834" s="7" t="s">
        <v>735</v>
      </c>
      <c r="D834" s="11">
        <v>52531.25</v>
      </c>
      <c r="G834" s="5"/>
      <c r="H834" s="5"/>
      <c r="I834" s="5"/>
    </row>
    <row r="835" spans="1:9" ht="12.75">
      <c r="A835" s="8" t="s">
        <v>919</v>
      </c>
      <c r="B835" s="3" t="s">
        <v>33</v>
      </c>
      <c r="C835" s="7" t="s">
        <v>735</v>
      </c>
      <c r="D835" s="11">
        <v>262656.25</v>
      </c>
      <c r="E835" s="28">
        <v>262656</v>
      </c>
      <c r="G835" s="5"/>
      <c r="H835" s="5"/>
      <c r="I835" s="5"/>
    </row>
    <row r="836" spans="1:9" ht="12.75">
      <c r="A836" s="8" t="s">
        <v>920</v>
      </c>
      <c r="B836" s="3" t="s">
        <v>33</v>
      </c>
      <c r="C836" s="7" t="s">
        <v>735</v>
      </c>
      <c r="D836" s="11">
        <v>31518.75</v>
      </c>
      <c r="G836" s="5"/>
      <c r="H836" s="5"/>
      <c r="I836" s="5"/>
    </row>
    <row r="837" spans="1:9" ht="12.75">
      <c r="A837" s="8" t="s">
        <v>1149</v>
      </c>
      <c r="B837" s="3" t="s">
        <v>33</v>
      </c>
      <c r="C837" s="5" t="s">
        <v>1005</v>
      </c>
      <c r="D837" s="11">
        <v>20277.0625</v>
      </c>
      <c r="G837" s="5"/>
      <c r="H837" s="5"/>
      <c r="I837" s="5"/>
    </row>
    <row r="838" spans="1:9" ht="12.75">
      <c r="A838" s="9" t="s">
        <v>1150</v>
      </c>
      <c r="B838" s="3" t="s">
        <v>33</v>
      </c>
      <c r="C838" s="5" t="s">
        <v>1005</v>
      </c>
      <c r="D838" s="11">
        <v>256250</v>
      </c>
      <c r="E838" s="11">
        <v>270000</v>
      </c>
      <c r="F838" s="11">
        <v>320000</v>
      </c>
      <c r="G838" s="5"/>
      <c r="H838" s="5"/>
      <c r="I838" s="5"/>
    </row>
    <row r="839" spans="1:9" ht="12.75">
      <c r="A839" s="8" t="s">
        <v>1151</v>
      </c>
      <c r="B839" s="3" t="s">
        <v>33</v>
      </c>
      <c r="C839" s="5" t="s">
        <v>1005</v>
      </c>
      <c r="D839" s="11">
        <v>23639.0625</v>
      </c>
      <c r="E839" s="11">
        <v>24289.13671875</v>
      </c>
      <c r="F839" s="11">
        <v>24957.09</v>
      </c>
      <c r="G839" s="5"/>
      <c r="H839" s="5"/>
      <c r="I839" s="5"/>
    </row>
    <row r="840" spans="1:9" ht="12.75">
      <c r="A840" s="9" t="s">
        <v>921</v>
      </c>
      <c r="B840" s="3" t="s">
        <v>33</v>
      </c>
      <c r="C840" s="5" t="s">
        <v>735</v>
      </c>
      <c r="D840" s="11">
        <v>141834.375</v>
      </c>
      <c r="E840" s="11">
        <v>145734.8203125</v>
      </c>
      <c r="F840" s="11">
        <v>149742.53</v>
      </c>
      <c r="G840" s="5"/>
      <c r="H840" s="5"/>
      <c r="I840" s="5"/>
    </row>
    <row r="841" spans="1:9" ht="12.75">
      <c r="A841" s="8" t="s">
        <v>462</v>
      </c>
      <c r="B841" s="3" t="s">
        <v>33</v>
      </c>
      <c r="C841" s="7" t="s">
        <v>398</v>
      </c>
      <c r="D841" s="11">
        <v>27680</v>
      </c>
      <c r="E841" s="11">
        <v>28441.2</v>
      </c>
      <c r="F841" s="11">
        <v>29223.33</v>
      </c>
      <c r="G841" s="5"/>
      <c r="H841" s="5"/>
      <c r="I841" s="5"/>
    </row>
    <row r="842" spans="1:9" ht="12.75">
      <c r="A842" s="8" t="s">
        <v>463</v>
      </c>
      <c r="B842" s="3" t="s">
        <v>33</v>
      </c>
      <c r="C842" s="7" t="s">
        <v>398</v>
      </c>
      <c r="D842" s="11">
        <v>15655</v>
      </c>
      <c r="E842" s="11">
        <v>20000</v>
      </c>
      <c r="F842" s="11">
        <v>20550</v>
      </c>
      <c r="G842" s="5"/>
      <c r="H842" s="5"/>
      <c r="I842" s="5"/>
    </row>
    <row r="843" spans="1:9" ht="12.75">
      <c r="A843" s="9" t="s">
        <v>1152</v>
      </c>
      <c r="B843" s="3" t="s">
        <v>33</v>
      </c>
      <c r="C843" s="5" t="s">
        <v>1005</v>
      </c>
      <c r="D843" s="11">
        <v>34012</v>
      </c>
      <c r="E843" s="11">
        <v>35975</v>
      </c>
      <c r="F843" s="11">
        <v>36964</v>
      </c>
      <c r="G843" s="5"/>
      <c r="H843" s="5"/>
      <c r="I843" s="5"/>
    </row>
    <row r="844" spans="1:9" ht="12.75">
      <c r="A844" s="8" t="s">
        <v>922</v>
      </c>
      <c r="B844" s="3" t="s">
        <v>33</v>
      </c>
      <c r="C844" s="7" t="s">
        <v>735</v>
      </c>
      <c r="G844" s="5"/>
      <c r="H844" s="5"/>
      <c r="I844" s="5"/>
    </row>
    <row r="845" spans="1:9" ht="12.75">
      <c r="A845" s="9" t="s">
        <v>1153</v>
      </c>
      <c r="B845" s="3" t="s">
        <v>33</v>
      </c>
      <c r="C845" s="5" t="s">
        <v>1005</v>
      </c>
      <c r="D845" s="11">
        <v>20642</v>
      </c>
      <c r="E845" s="11">
        <v>21209.655</v>
      </c>
      <c r="F845" s="11">
        <v>21793</v>
      </c>
      <c r="G845" s="5"/>
      <c r="H845" s="5"/>
      <c r="I845" s="5"/>
    </row>
    <row r="846" spans="1:9" ht="12.75">
      <c r="A846" s="8" t="s">
        <v>588</v>
      </c>
      <c r="B846" s="3" t="s">
        <v>33</v>
      </c>
      <c r="C846" s="5" t="s">
        <v>486</v>
      </c>
      <c r="D846" s="11">
        <v>31308.625</v>
      </c>
      <c r="G846" s="5"/>
      <c r="H846" s="5"/>
      <c r="I846" s="5"/>
    </row>
    <row r="847" spans="1:9" ht="12.75">
      <c r="A847" s="9" t="s">
        <v>1154</v>
      </c>
      <c r="B847" s="3" t="s">
        <v>33</v>
      </c>
      <c r="C847" s="5" t="s">
        <v>1005</v>
      </c>
      <c r="D847" s="11">
        <v>275000</v>
      </c>
      <c r="E847" s="11">
        <v>288750</v>
      </c>
      <c r="F847" s="11">
        <v>371690</v>
      </c>
      <c r="G847" s="5"/>
      <c r="H847" s="5"/>
      <c r="I847" s="5"/>
    </row>
    <row r="848" spans="1:9" ht="12.75">
      <c r="A848" s="9" t="s">
        <v>1155</v>
      </c>
      <c r="B848" s="3" t="s">
        <v>33</v>
      </c>
      <c r="C848" s="5" t="s">
        <v>1005</v>
      </c>
      <c r="D848" s="11">
        <v>800000</v>
      </c>
      <c r="E848" s="11">
        <v>845000</v>
      </c>
      <c r="F848" s="11">
        <v>868237</v>
      </c>
      <c r="G848" s="5"/>
      <c r="H848" s="5"/>
      <c r="I848" s="5"/>
    </row>
    <row r="849" spans="1:9" ht="12.75">
      <c r="A849" s="8" t="s">
        <v>589</v>
      </c>
      <c r="B849" s="3" t="s">
        <v>33</v>
      </c>
      <c r="C849" s="5" t="s">
        <v>486</v>
      </c>
      <c r="D849" s="11">
        <v>26265.625</v>
      </c>
      <c r="E849" s="11">
        <v>26987.9296875</v>
      </c>
      <c r="F849" s="11">
        <v>27730.1</v>
      </c>
      <c r="G849" s="5"/>
      <c r="H849" s="5"/>
      <c r="I849" s="5"/>
    </row>
    <row r="850" spans="1:9" ht="12.75">
      <c r="A850" s="9" t="s">
        <v>240</v>
      </c>
      <c r="B850" s="3" t="s">
        <v>33</v>
      </c>
      <c r="C850" s="5" t="s">
        <v>90</v>
      </c>
      <c r="D850" s="11">
        <v>126075</v>
      </c>
      <c r="E850" s="11">
        <v>129542.0625</v>
      </c>
      <c r="F850" s="11">
        <v>133104.47</v>
      </c>
      <c r="G850" s="5"/>
      <c r="H850" s="5"/>
      <c r="I850" s="5"/>
    </row>
    <row r="851" spans="1:9" ht="12.75">
      <c r="A851" s="8" t="s">
        <v>899</v>
      </c>
      <c r="B851" s="3" t="s">
        <v>33</v>
      </c>
      <c r="C851" s="5" t="s">
        <v>735</v>
      </c>
      <c r="D851" s="11">
        <v>545169.3125</v>
      </c>
      <c r="E851" s="11">
        <v>560161.46859375</v>
      </c>
      <c r="F851" s="11">
        <v>575565.91</v>
      </c>
      <c r="G851" s="5"/>
      <c r="H851" s="5"/>
      <c r="I851" s="5"/>
    </row>
    <row r="852" spans="1:9" ht="12.75">
      <c r="A852" s="8" t="s">
        <v>1156</v>
      </c>
      <c r="B852" s="3" t="s">
        <v>33</v>
      </c>
      <c r="C852" s="5" t="s">
        <v>1005</v>
      </c>
      <c r="D852" s="11">
        <v>11346.75</v>
      </c>
      <c r="G852" s="5"/>
      <c r="H852" s="5"/>
      <c r="I852" s="5"/>
    </row>
    <row r="853" spans="1:9" ht="12.75">
      <c r="A853" s="8" t="s">
        <v>590</v>
      </c>
      <c r="B853" s="3" t="s">
        <v>33</v>
      </c>
      <c r="C853" s="5" t="s">
        <v>486</v>
      </c>
      <c r="D853" s="11">
        <v>29000</v>
      </c>
      <c r="E853" s="11">
        <v>29797.5</v>
      </c>
      <c r="F853" s="11">
        <v>90617</v>
      </c>
      <c r="G853" s="5"/>
      <c r="H853" s="5"/>
      <c r="I853" s="5"/>
    </row>
    <row r="854" spans="1:9" ht="12.75">
      <c r="A854" s="8" t="s">
        <v>923</v>
      </c>
      <c r="B854" s="3" t="s">
        <v>33</v>
      </c>
      <c r="C854" s="5" t="s">
        <v>735</v>
      </c>
      <c r="D854" s="11">
        <v>263286.625</v>
      </c>
      <c r="E854" s="11">
        <v>270527.0071875</v>
      </c>
      <c r="F854" s="11">
        <v>277966.5</v>
      </c>
      <c r="G854" s="5"/>
      <c r="H854" s="5"/>
      <c r="I854" s="5"/>
    </row>
    <row r="855" spans="1:9" ht="12.75">
      <c r="A855" s="9" t="s">
        <v>924</v>
      </c>
      <c r="B855" s="3" t="s">
        <v>33</v>
      </c>
      <c r="C855" s="5" t="s">
        <v>735</v>
      </c>
      <c r="D855" s="11">
        <v>178080.9375</v>
      </c>
      <c r="E855" s="11">
        <v>182978.16328125002</v>
      </c>
      <c r="F855" s="11">
        <v>188010.06</v>
      </c>
      <c r="G855" s="5"/>
      <c r="H855" s="5"/>
      <c r="I855" s="5"/>
    </row>
    <row r="856" spans="1:9" ht="12.75">
      <c r="A856" s="9" t="s">
        <v>1157</v>
      </c>
      <c r="B856" s="3" t="s">
        <v>33</v>
      </c>
      <c r="C856" s="5" t="s">
        <v>1005</v>
      </c>
      <c r="D856" s="11">
        <v>45000</v>
      </c>
      <c r="E856" s="11">
        <v>46237.5</v>
      </c>
      <c r="F856" s="11">
        <v>47509.03</v>
      </c>
      <c r="G856" s="5"/>
      <c r="H856" s="5"/>
      <c r="I856" s="5"/>
    </row>
    <row r="857" spans="1:9" ht="12.75">
      <c r="A857" s="9" t="s">
        <v>925</v>
      </c>
      <c r="B857" s="3" t="s">
        <v>33</v>
      </c>
      <c r="C857" s="5" t="s">
        <v>735</v>
      </c>
      <c r="D857" s="11">
        <v>173983.5</v>
      </c>
      <c r="E857" s="11">
        <v>178768</v>
      </c>
      <c r="F857" s="11">
        <v>225000</v>
      </c>
      <c r="G857" s="5"/>
      <c r="H857" s="5"/>
      <c r="I857" s="5"/>
    </row>
    <row r="858" spans="1:9" ht="12.75">
      <c r="A858" s="8" t="s">
        <v>1158</v>
      </c>
      <c r="B858" s="3" t="s">
        <v>33</v>
      </c>
      <c r="C858" s="5" t="s">
        <v>1005</v>
      </c>
      <c r="D858" s="11">
        <v>240000</v>
      </c>
      <c r="E858" s="11">
        <v>246600</v>
      </c>
      <c r="F858" s="11">
        <v>253381.5</v>
      </c>
      <c r="G858" s="5"/>
      <c r="H858" s="5"/>
      <c r="I858" s="5"/>
    </row>
    <row r="859" spans="1:9" ht="12.75">
      <c r="A859" s="8" t="s">
        <v>591</v>
      </c>
      <c r="B859" s="3" t="s">
        <v>33</v>
      </c>
      <c r="C859" s="5" t="s">
        <v>486</v>
      </c>
      <c r="D859" s="11">
        <v>22903</v>
      </c>
      <c r="E859" s="11">
        <v>23532.8325</v>
      </c>
      <c r="F859" s="11">
        <v>24179.99</v>
      </c>
      <c r="G859" s="5"/>
      <c r="H859" s="5"/>
      <c r="I859" s="5"/>
    </row>
    <row r="860" spans="1:9" ht="12.75">
      <c r="A860" s="8" t="s">
        <v>926</v>
      </c>
      <c r="B860" s="3" t="s">
        <v>33</v>
      </c>
      <c r="C860" s="7" t="s">
        <v>735</v>
      </c>
      <c r="D860" s="11">
        <v>21013</v>
      </c>
      <c r="G860" s="5"/>
      <c r="H860" s="5"/>
      <c r="I860" s="5"/>
    </row>
    <row r="861" spans="1:9" ht="12.75">
      <c r="A861" s="8" t="s">
        <v>927</v>
      </c>
      <c r="B861" s="3" t="s">
        <v>33</v>
      </c>
      <c r="C861" s="7" t="s">
        <v>735</v>
      </c>
      <c r="D861" s="11">
        <v>33000</v>
      </c>
      <c r="E861" s="11">
        <v>33907.5</v>
      </c>
      <c r="F861" s="23">
        <v>34839.96</v>
      </c>
      <c r="G861" s="5"/>
      <c r="H861" s="5"/>
      <c r="I861" s="5"/>
    </row>
    <row r="862" spans="1:9" ht="12.75">
      <c r="A862" s="8" t="s">
        <v>592</v>
      </c>
      <c r="B862" s="3" t="s">
        <v>33</v>
      </c>
      <c r="C862" s="5" t="s">
        <v>486</v>
      </c>
      <c r="D862" s="11">
        <v>10506.25</v>
      </c>
      <c r="G862" s="5"/>
      <c r="H862" s="5"/>
      <c r="I862" s="5"/>
    </row>
    <row r="863" spans="1:9" ht="12.75">
      <c r="A863" s="8" t="s">
        <v>1159</v>
      </c>
      <c r="B863" s="3" t="s">
        <v>33</v>
      </c>
      <c r="C863" s="5" t="s">
        <v>1005</v>
      </c>
      <c r="D863" s="11">
        <v>123618</v>
      </c>
      <c r="E863" s="11">
        <v>144267</v>
      </c>
      <c r="F863" s="11">
        <v>27449.66</v>
      </c>
      <c r="G863" s="5"/>
      <c r="H863" s="5"/>
      <c r="I863" s="5"/>
    </row>
    <row r="864" spans="1:9" ht="12.75">
      <c r="A864" s="8" t="s">
        <v>241</v>
      </c>
      <c r="B864" s="3" t="s">
        <v>33</v>
      </c>
      <c r="C864" s="5" t="s">
        <v>90</v>
      </c>
      <c r="D864" s="11">
        <v>75411</v>
      </c>
      <c r="E864" s="11">
        <v>77484.8025</v>
      </c>
      <c r="F864" s="11">
        <v>79615.63</v>
      </c>
      <c r="G864" s="5"/>
      <c r="H864" s="5"/>
      <c r="I864" s="5"/>
    </row>
    <row r="865" spans="1:9" ht="12.75">
      <c r="A865" s="9" t="s">
        <v>928</v>
      </c>
      <c r="B865" s="3" t="s">
        <v>33</v>
      </c>
      <c r="C865" s="5" t="s">
        <v>735</v>
      </c>
      <c r="D865" s="11">
        <v>60000</v>
      </c>
      <c r="E865" s="11">
        <v>61650</v>
      </c>
      <c r="F865" s="11">
        <v>123345</v>
      </c>
      <c r="G865" s="5"/>
      <c r="H865" s="5"/>
      <c r="I865" s="5"/>
    </row>
    <row r="866" spans="1:9" ht="12.75">
      <c r="A866" s="8" t="s">
        <v>929</v>
      </c>
      <c r="B866" s="3" t="s">
        <v>33</v>
      </c>
      <c r="C866" s="7" t="s">
        <v>735</v>
      </c>
      <c r="D866" s="11">
        <v>195000</v>
      </c>
      <c r="F866" s="23">
        <v>133575</v>
      </c>
      <c r="G866" s="5"/>
      <c r="H866" s="5"/>
      <c r="I866" s="5"/>
    </row>
    <row r="867" spans="1:9" ht="12.75">
      <c r="A867" s="8" t="s">
        <v>242</v>
      </c>
      <c r="B867" s="3" t="s">
        <v>33</v>
      </c>
      <c r="C867" s="5" t="s">
        <v>90</v>
      </c>
      <c r="D867" s="11">
        <v>90000</v>
      </c>
      <c r="E867" s="11">
        <v>92475</v>
      </c>
      <c r="F867" s="11">
        <v>95018.06</v>
      </c>
      <c r="G867" s="5"/>
      <c r="H867" s="5"/>
      <c r="I867" s="5"/>
    </row>
    <row r="868" spans="1:9" ht="12.75">
      <c r="A868" s="8" t="s">
        <v>367</v>
      </c>
      <c r="B868" s="3" t="s">
        <v>33</v>
      </c>
      <c r="C868" s="7" t="s">
        <v>313</v>
      </c>
      <c r="D868" s="11">
        <v>25000</v>
      </c>
      <c r="E868" s="11">
        <v>25687.5</v>
      </c>
      <c r="G868" s="5"/>
      <c r="H868" s="5"/>
      <c r="I868" s="5"/>
    </row>
    <row r="869" spans="1:9" ht="12.75">
      <c r="A869" s="8" t="s">
        <v>1160</v>
      </c>
      <c r="B869" s="3" t="s">
        <v>33</v>
      </c>
      <c r="C869" s="5" t="s">
        <v>1005</v>
      </c>
      <c r="D869" s="11">
        <v>44100</v>
      </c>
      <c r="E869" s="11">
        <v>45312.75</v>
      </c>
      <c r="F869" s="11">
        <v>46558.85</v>
      </c>
      <c r="G869" s="5"/>
      <c r="H869" s="5"/>
      <c r="I869" s="5"/>
    </row>
    <row r="870" spans="1:9" ht="12.75">
      <c r="A870" s="8" t="s">
        <v>593</v>
      </c>
      <c r="B870" s="3" t="s">
        <v>33</v>
      </c>
      <c r="C870" s="5" t="s">
        <v>486</v>
      </c>
      <c r="D870" s="11">
        <v>49904.6875</v>
      </c>
      <c r="G870" s="5"/>
      <c r="H870" s="5"/>
      <c r="I870" s="5"/>
    </row>
    <row r="871" spans="1:9" ht="12.75">
      <c r="A871" s="8" t="s">
        <v>930</v>
      </c>
      <c r="B871" s="3" t="s">
        <v>33</v>
      </c>
      <c r="C871" s="7" t="s">
        <v>735</v>
      </c>
      <c r="D871" s="11">
        <v>96657.5</v>
      </c>
      <c r="E871" s="11">
        <v>99315.58125</v>
      </c>
      <c r="G871" s="5"/>
      <c r="H871" s="5"/>
      <c r="I871" s="5"/>
    </row>
    <row r="872" spans="1:9" ht="12.75">
      <c r="A872" s="8" t="s">
        <v>594</v>
      </c>
      <c r="B872" s="3" t="s">
        <v>33</v>
      </c>
      <c r="C872" s="5" t="s">
        <v>486</v>
      </c>
      <c r="D872" s="11">
        <v>22000</v>
      </c>
      <c r="E872" s="28">
        <v>9167</v>
      </c>
      <c r="G872" s="5"/>
      <c r="H872" s="5"/>
      <c r="I872" s="5"/>
    </row>
    <row r="873" spans="1:9" ht="12.75">
      <c r="A873" s="8" t="s">
        <v>710</v>
      </c>
      <c r="B873" s="3" t="s">
        <v>33</v>
      </c>
      <c r="C873" s="5" t="s">
        <v>630</v>
      </c>
      <c r="D873" s="11">
        <v>33620</v>
      </c>
      <c r="G873" s="5"/>
      <c r="H873" s="5"/>
      <c r="I873" s="5"/>
    </row>
    <row r="874" spans="1:9" ht="12.75">
      <c r="A874" s="8" t="s">
        <v>368</v>
      </c>
      <c r="B874" s="3" t="s">
        <v>33</v>
      </c>
      <c r="C874" s="5" t="s">
        <v>313</v>
      </c>
      <c r="D874" s="11">
        <v>217125</v>
      </c>
      <c r="E874" s="11">
        <v>250000</v>
      </c>
      <c r="F874" s="11">
        <v>351875</v>
      </c>
      <c r="G874" s="5"/>
      <c r="H874" s="5"/>
      <c r="I874" s="5"/>
    </row>
    <row r="875" spans="1:9" ht="12.75">
      <c r="A875" s="9" t="s">
        <v>243</v>
      </c>
      <c r="B875" s="3" t="s">
        <v>33</v>
      </c>
      <c r="C875" s="5" t="s">
        <v>90</v>
      </c>
      <c r="D875" s="11">
        <v>190000</v>
      </c>
      <c r="E875" s="11">
        <v>210225</v>
      </c>
      <c r="F875" s="11">
        <v>216006.19</v>
      </c>
      <c r="G875" s="5"/>
      <c r="H875" s="5"/>
      <c r="I875" s="5"/>
    </row>
    <row r="876" spans="1:9" ht="12.75">
      <c r="A876" s="8" t="s">
        <v>931</v>
      </c>
      <c r="B876" s="3" t="s">
        <v>33</v>
      </c>
      <c r="C876" s="7" t="s">
        <v>735</v>
      </c>
      <c r="D876" s="11">
        <v>137700</v>
      </c>
      <c r="G876" s="5"/>
      <c r="H876" s="5"/>
      <c r="I876" s="5"/>
    </row>
    <row r="877" spans="1:9" ht="12.75">
      <c r="A877" s="10" t="s">
        <v>49</v>
      </c>
      <c r="B877" s="6" t="s">
        <v>33</v>
      </c>
      <c r="C877" s="10" t="s">
        <v>313</v>
      </c>
      <c r="F877" s="23">
        <v>77060</v>
      </c>
      <c r="G877" s="5"/>
      <c r="H877" s="5"/>
      <c r="I877" s="5"/>
    </row>
    <row r="878" spans="1:9" ht="12.75">
      <c r="A878" s="8" t="s">
        <v>1161</v>
      </c>
      <c r="B878" s="3" t="s">
        <v>33</v>
      </c>
      <c r="C878" s="5" t="s">
        <v>1005</v>
      </c>
      <c r="D878" s="11">
        <v>57784</v>
      </c>
      <c r="E878" s="11">
        <v>59373.06</v>
      </c>
      <c r="F878" s="11">
        <v>61005.82</v>
      </c>
      <c r="G878" s="5"/>
      <c r="H878" s="5"/>
      <c r="I878" s="5"/>
    </row>
    <row r="879" spans="1:9" ht="12.75">
      <c r="A879" s="9" t="s">
        <v>244</v>
      </c>
      <c r="B879" s="3" t="s">
        <v>33</v>
      </c>
      <c r="C879" s="5" t="s">
        <v>90</v>
      </c>
      <c r="D879" s="11">
        <v>50000</v>
      </c>
      <c r="E879" s="11">
        <v>51375</v>
      </c>
      <c r="F879" s="11">
        <v>52787.81</v>
      </c>
      <c r="G879" s="5"/>
      <c r="H879" s="5"/>
      <c r="I879" s="5"/>
    </row>
    <row r="880" spans="1:9" ht="12.75">
      <c r="A880" s="8" t="s">
        <v>711</v>
      </c>
      <c r="B880" s="3" t="s">
        <v>33</v>
      </c>
      <c r="C880" s="5" t="s">
        <v>630</v>
      </c>
      <c r="D880" s="11">
        <v>42025</v>
      </c>
      <c r="G880" s="5"/>
      <c r="H880" s="5"/>
      <c r="I880" s="5"/>
    </row>
    <row r="881" spans="1:9" ht="12.75">
      <c r="A881" s="8" t="s">
        <v>595</v>
      </c>
      <c r="B881" s="3" t="s">
        <v>33</v>
      </c>
      <c r="C881" s="5" t="s">
        <v>486</v>
      </c>
      <c r="D881" s="11">
        <v>54000</v>
      </c>
      <c r="E881" s="11">
        <v>55485</v>
      </c>
      <c r="F881" s="11">
        <v>57010.84</v>
      </c>
      <c r="G881" s="5"/>
      <c r="H881" s="5"/>
      <c r="I881" s="5"/>
    </row>
    <row r="882" spans="1:9" ht="12.75">
      <c r="A882" s="9" t="s">
        <v>1162</v>
      </c>
      <c r="B882" s="3" t="s">
        <v>33</v>
      </c>
      <c r="C882" s="5" t="s">
        <v>1005</v>
      </c>
      <c r="D882" s="11">
        <v>19000</v>
      </c>
      <c r="E882" s="11">
        <v>20000</v>
      </c>
      <c r="F882" s="11">
        <v>20550</v>
      </c>
      <c r="G882" s="5"/>
      <c r="H882" s="5"/>
      <c r="I882" s="5"/>
    </row>
    <row r="883" spans="1:9" ht="12.75">
      <c r="A883" s="9" t="s">
        <v>1163</v>
      </c>
      <c r="B883" s="3" t="s">
        <v>33</v>
      </c>
      <c r="C883" s="5" t="s">
        <v>1005</v>
      </c>
      <c r="D883" s="11">
        <v>97918</v>
      </c>
      <c r="E883" s="11">
        <v>100610.745</v>
      </c>
      <c r="F883" s="11">
        <v>103377.54</v>
      </c>
      <c r="G883" s="5"/>
      <c r="H883" s="5"/>
      <c r="I883" s="5"/>
    </row>
    <row r="884" spans="1:9" ht="12.75">
      <c r="A884" s="8" t="s">
        <v>369</v>
      </c>
      <c r="B884" s="3" t="s">
        <v>33</v>
      </c>
      <c r="C884" s="7" t="s">
        <v>313</v>
      </c>
      <c r="D884" s="11">
        <v>15759.375</v>
      </c>
      <c r="G884" s="5"/>
      <c r="H884" s="5"/>
      <c r="I884" s="5"/>
    </row>
    <row r="885" spans="1:9" ht="12.75">
      <c r="A885" s="9" t="s">
        <v>464</v>
      </c>
      <c r="B885" s="3" t="s">
        <v>33</v>
      </c>
      <c r="C885" s="7" t="s">
        <v>398</v>
      </c>
      <c r="D885" s="11">
        <v>206833.9375</v>
      </c>
      <c r="E885" s="11">
        <v>212521.87078125</v>
      </c>
      <c r="F885" s="11">
        <v>218366.22</v>
      </c>
      <c r="G885" s="5"/>
      <c r="H885" s="5"/>
      <c r="I885" s="5"/>
    </row>
    <row r="886" spans="1:9" ht="12.75">
      <c r="A886" s="10" t="s">
        <v>63</v>
      </c>
      <c r="B886" s="6" t="s">
        <v>33</v>
      </c>
      <c r="C886" s="10" t="s">
        <v>486</v>
      </c>
      <c r="F886" s="23">
        <v>21500</v>
      </c>
      <c r="G886" s="5"/>
      <c r="H886" s="5"/>
      <c r="I886" s="5"/>
    </row>
    <row r="887" spans="1:9" ht="12.75">
      <c r="A887" s="8" t="s">
        <v>596</v>
      </c>
      <c r="B887" s="3" t="s">
        <v>33</v>
      </c>
      <c r="C887" s="5" t="s">
        <v>486</v>
      </c>
      <c r="D887" s="11">
        <v>35090.875</v>
      </c>
      <c r="E887" s="11">
        <v>82294</v>
      </c>
      <c r="F887" s="11">
        <v>84556.57</v>
      </c>
      <c r="G887" s="5"/>
      <c r="H887" s="5"/>
      <c r="I887" s="5"/>
    </row>
    <row r="888" spans="1:9" ht="12.75">
      <c r="A888" s="8" t="s">
        <v>932</v>
      </c>
      <c r="B888" s="3" t="s">
        <v>33</v>
      </c>
      <c r="C888" s="5" t="s">
        <v>735</v>
      </c>
      <c r="D888" s="11">
        <v>38768.0625</v>
      </c>
      <c r="E888" s="11">
        <v>39834.18421875</v>
      </c>
      <c r="F888" s="11">
        <v>40929.62</v>
      </c>
      <c r="G888" s="5"/>
      <c r="H888" s="5"/>
      <c r="I888" s="5"/>
    </row>
    <row r="889" spans="1:9" ht="12.75">
      <c r="A889" s="9" t="s">
        <v>1164</v>
      </c>
      <c r="B889" s="3" t="s">
        <v>33</v>
      </c>
      <c r="C889" s="5" t="s">
        <v>1005</v>
      </c>
      <c r="D889" s="11">
        <v>115968.875</v>
      </c>
      <c r="E889" s="11">
        <v>119158.0190625</v>
      </c>
      <c r="F889" s="11">
        <v>122434.86</v>
      </c>
      <c r="G889" s="5"/>
      <c r="H889" s="5"/>
      <c r="I889" s="5"/>
    </row>
    <row r="890" spans="1:9" ht="12.75">
      <c r="A890" s="8" t="s">
        <v>933</v>
      </c>
      <c r="B890" s="3" t="s">
        <v>33</v>
      </c>
      <c r="C890" s="7" t="s">
        <v>735</v>
      </c>
      <c r="D890" s="11">
        <v>70917.1875</v>
      </c>
      <c r="E890" s="28">
        <v>70917</v>
      </c>
      <c r="G890" s="5"/>
      <c r="H890" s="5"/>
      <c r="I890" s="5"/>
    </row>
    <row r="891" spans="1:9" ht="12.75">
      <c r="A891" s="9" t="s">
        <v>1165</v>
      </c>
      <c r="B891" s="3" t="s">
        <v>33</v>
      </c>
      <c r="C891" s="5" t="s">
        <v>1005</v>
      </c>
      <c r="D891" s="11">
        <v>65000</v>
      </c>
      <c r="E891" s="11">
        <v>100000</v>
      </c>
      <c r="F891" s="11">
        <v>175000</v>
      </c>
      <c r="G891" s="5"/>
      <c r="H891" s="5"/>
      <c r="I891" s="5"/>
    </row>
    <row r="892" spans="1:9" ht="12.75">
      <c r="A892" s="9" t="s">
        <v>245</v>
      </c>
      <c r="B892" s="3" t="s">
        <v>33</v>
      </c>
      <c r="C892" s="5" t="s">
        <v>90</v>
      </c>
      <c r="D892" s="11">
        <v>73543.75</v>
      </c>
      <c r="E892" s="11">
        <v>75566.203125</v>
      </c>
      <c r="F892" s="11">
        <v>77644.27</v>
      </c>
      <c r="G892" s="5"/>
      <c r="H892" s="5"/>
      <c r="I892" s="5"/>
    </row>
    <row r="893" spans="1:9" ht="12.75">
      <c r="A893" s="8" t="s">
        <v>1166</v>
      </c>
      <c r="B893" s="3" t="s">
        <v>33</v>
      </c>
      <c r="C893" s="5" t="s">
        <v>1005</v>
      </c>
      <c r="D893" s="11">
        <v>85000</v>
      </c>
      <c r="E893" s="11">
        <v>370000</v>
      </c>
      <c r="F893" s="11">
        <v>400000</v>
      </c>
      <c r="G893" s="5"/>
      <c r="H893" s="5"/>
      <c r="I893" s="5"/>
    </row>
    <row r="894" spans="1:9" ht="12.75">
      <c r="A894" s="9" t="s">
        <v>597</v>
      </c>
      <c r="B894" s="3" t="s">
        <v>33</v>
      </c>
      <c r="C894" s="5" t="s">
        <v>486</v>
      </c>
      <c r="D894" s="11">
        <v>27211</v>
      </c>
      <c r="E894" s="11">
        <v>27959.3025</v>
      </c>
      <c r="F894" s="11">
        <v>28728.18</v>
      </c>
      <c r="G894" s="5"/>
      <c r="H894" s="5"/>
      <c r="I894" s="5"/>
    </row>
    <row r="895" spans="1:9" ht="12.75">
      <c r="A895" s="8" t="s">
        <v>934</v>
      </c>
      <c r="B895" s="3" t="s">
        <v>33</v>
      </c>
      <c r="C895" s="7" t="s">
        <v>735</v>
      </c>
      <c r="D895" s="11">
        <v>60000</v>
      </c>
      <c r="E895" s="11">
        <v>61650</v>
      </c>
      <c r="F895" s="11">
        <v>143345</v>
      </c>
      <c r="G895" s="5"/>
      <c r="H895" s="5"/>
      <c r="I895" s="5"/>
    </row>
    <row r="896" spans="1:9" ht="12.75">
      <c r="A896" s="8" t="s">
        <v>935</v>
      </c>
      <c r="B896" s="3" t="s">
        <v>33</v>
      </c>
      <c r="C896" s="7" t="s">
        <v>735</v>
      </c>
      <c r="D896" s="11">
        <v>44126.25</v>
      </c>
      <c r="G896" s="5"/>
      <c r="H896" s="5"/>
      <c r="I896" s="5"/>
    </row>
    <row r="897" spans="1:9" ht="12.75">
      <c r="A897" s="9" t="s">
        <v>936</v>
      </c>
      <c r="B897" s="3" t="s">
        <v>33</v>
      </c>
      <c r="C897" s="5" t="s">
        <v>735</v>
      </c>
      <c r="D897" s="11">
        <v>213706</v>
      </c>
      <c r="E897" s="11">
        <v>219582.915</v>
      </c>
      <c r="F897" s="11">
        <v>310621</v>
      </c>
      <c r="G897" s="5"/>
      <c r="H897" s="5"/>
      <c r="I897" s="5"/>
    </row>
    <row r="898" spans="1:9" ht="12.75">
      <c r="A898" s="8" t="s">
        <v>937</v>
      </c>
      <c r="B898" s="3" t="s">
        <v>33</v>
      </c>
      <c r="C898" s="7" t="s">
        <v>735</v>
      </c>
      <c r="D898" s="11">
        <v>21013</v>
      </c>
      <c r="G898" s="5"/>
      <c r="H898" s="5"/>
      <c r="I898" s="5"/>
    </row>
    <row r="899" spans="1:9" ht="12.75">
      <c r="A899" s="8" t="s">
        <v>938</v>
      </c>
      <c r="B899" s="3" t="s">
        <v>33</v>
      </c>
      <c r="C899" s="7" t="s">
        <v>735</v>
      </c>
      <c r="D899" s="11">
        <v>31518.75</v>
      </c>
      <c r="E899" s="28">
        <v>32386</v>
      </c>
      <c r="G899" s="5"/>
      <c r="H899" s="5"/>
      <c r="I899" s="5"/>
    </row>
    <row r="900" spans="1:9" ht="12.75">
      <c r="A900" s="9" t="s">
        <v>370</v>
      </c>
      <c r="B900" s="3" t="s">
        <v>33</v>
      </c>
      <c r="C900" s="5" t="s">
        <v>313</v>
      </c>
      <c r="D900" s="11">
        <v>42025</v>
      </c>
      <c r="E900" s="11">
        <v>43180.6875</v>
      </c>
      <c r="F900" s="11">
        <v>44368.16</v>
      </c>
      <c r="G900" s="5"/>
      <c r="H900" s="5"/>
      <c r="I900" s="5"/>
    </row>
    <row r="901" spans="1:9" ht="12.75">
      <c r="A901" s="8" t="s">
        <v>939</v>
      </c>
      <c r="B901" s="3" t="s">
        <v>33</v>
      </c>
      <c r="C901" s="7" t="s">
        <v>735</v>
      </c>
      <c r="D901" s="11">
        <v>21013</v>
      </c>
      <c r="G901" s="5"/>
      <c r="H901" s="5"/>
      <c r="I901" s="5"/>
    </row>
    <row r="902" spans="1:9" ht="12.75">
      <c r="A902" s="8" t="s">
        <v>371</v>
      </c>
      <c r="B902" s="3" t="s">
        <v>33</v>
      </c>
      <c r="C902" s="5" t="s">
        <v>313</v>
      </c>
      <c r="D902" s="11">
        <v>21012.5</v>
      </c>
      <c r="E902" s="11">
        <v>21590.34375</v>
      </c>
      <c r="F902" s="11">
        <v>22184.08</v>
      </c>
      <c r="G902" s="5"/>
      <c r="H902" s="5"/>
      <c r="I902" s="5"/>
    </row>
    <row r="903" spans="1:9" ht="12.75">
      <c r="A903" s="9" t="s">
        <v>940</v>
      </c>
      <c r="B903" s="4" t="s">
        <v>33</v>
      </c>
      <c r="C903" s="5" t="s">
        <v>735</v>
      </c>
      <c r="D903" s="11">
        <v>413000</v>
      </c>
      <c r="E903" s="29">
        <v>424358</v>
      </c>
      <c r="F903" s="11">
        <v>436026</v>
      </c>
      <c r="G903" s="5"/>
      <c r="H903" s="5"/>
      <c r="I903" s="5"/>
    </row>
    <row r="904" spans="1:9" ht="12.75">
      <c r="A904" s="9" t="s">
        <v>941</v>
      </c>
      <c r="B904" s="3" t="s">
        <v>33</v>
      </c>
      <c r="C904" s="5" t="s">
        <v>735</v>
      </c>
      <c r="D904" s="11">
        <v>75000</v>
      </c>
      <c r="E904" s="11">
        <v>77062.5</v>
      </c>
      <c r="F904" s="11">
        <v>79181.72</v>
      </c>
      <c r="G904" s="5"/>
      <c r="H904" s="5"/>
      <c r="I904" s="5"/>
    </row>
    <row r="905" spans="1:9" ht="12.75">
      <c r="A905" s="8" t="s">
        <v>246</v>
      </c>
      <c r="B905" s="2" t="s">
        <v>1219</v>
      </c>
      <c r="C905" s="5" t="s">
        <v>90</v>
      </c>
      <c r="D905" s="11">
        <v>65000</v>
      </c>
      <c r="E905" s="11">
        <v>66787.5</v>
      </c>
      <c r="F905" s="11">
        <v>68624.16</v>
      </c>
      <c r="G905" s="5"/>
      <c r="H905" s="5"/>
      <c r="I905" s="5"/>
    </row>
    <row r="906" spans="1:9" ht="12.75">
      <c r="A906" s="9" t="s">
        <v>712</v>
      </c>
      <c r="B906" s="2" t="s">
        <v>39</v>
      </c>
      <c r="C906" s="5" t="s">
        <v>630</v>
      </c>
      <c r="D906" s="11">
        <v>46120</v>
      </c>
      <c r="E906" s="11">
        <v>47388.3</v>
      </c>
      <c r="F906" s="11">
        <v>48691.48</v>
      </c>
      <c r="G906" s="5"/>
      <c r="H906" s="5"/>
      <c r="I906" s="5"/>
    </row>
    <row r="907" spans="1:9" ht="12.75">
      <c r="A907" s="8" t="s">
        <v>247</v>
      </c>
      <c r="B907" s="2" t="s">
        <v>39</v>
      </c>
      <c r="C907" s="5" t="s">
        <v>90</v>
      </c>
      <c r="D907" s="11">
        <v>25625</v>
      </c>
      <c r="E907" s="11">
        <v>26329.6875</v>
      </c>
      <c r="F907" s="11">
        <v>27053.75</v>
      </c>
      <c r="G907" s="5"/>
      <c r="H907" s="5"/>
      <c r="I907" s="5"/>
    </row>
    <row r="908" spans="1:9" ht="12.75">
      <c r="A908" s="8" t="s">
        <v>1167</v>
      </c>
      <c r="B908" s="2" t="s">
        <v>39</v>
      </c>
      <c r="C908" s="5" t="s">
        <v>1005</v>
      </c>
      <c r="D908" s="11">
        <v>865000</v>
      </c>
      <c r="E908" s="11">
        <v>965000</v>
      </c>
      <c r="F908" s="11">
        <v>991537.5</v>
      </c>
      <c r="G908" s="5"/>
      <c r="H908" s="5"/>
      <c r="I908" s="5"/>
    </row>
    <row r="909" spans="1:9" ht="12.75">
      <c r="A909" s="9" t="s">
        <v>713</v>
      </c>
      <c r="B909" s="2" t="s">
        <v>39</v>
      </c>
      <c r="C909" s="5" t="s">
        <v>630</v>
      </c>
      <c r="D909" s="11">
        <v>50000</v>
      </c>
      <c r="E909" s="11">
        <v>51375</v>
      </c>
      <c r="F909" s="11">
        <v>52787.81</v>
      </c>
      <c r="G909" s="5"/>
      <c r="H909" s="5"/>
      <c r="I909" s="5"/>
    </row>
    <row r="910" spans="1:9" ht="12.75">
      <c r="A910" s="9" t="s">
        <v>248</v>
      </c>
      <c r="B910" s="2" t="s">
        <v>39</v>
      </c>
      <c r="C910" s="5" t="s">
        <v>90</v>
      </c>
      <c r="D910" s="11">
        <v>52000</v>
      </c>
      <c r="E910" s="11">
        <v>53430</v>
      </c>
      <c r="F910" s="11">
        <v>54899.33</v>
      </c>
      <c r="G910" s="5"/>
      <c r="H910" s="5"/>
      <c r="I910" s="5"/>
    </row>
    <row r="911" spans="1:9" ht="12.75">
      <c r="A911" s="8" t="s">
        <v>249</v>
      </c>
      <c r="B911" s="2" t="s">
        <v>39</v>
      </c>
      <c r="C911" s="5" t="s">
        <v>90</v>
      </c>
      <c r="D911" s="11">
        <v>25070</v>
      </c>
      <c r="E911" s="11">
        <v>25070</v>
      </c>
      <c r="F911" s="11">
        <v>25070</v>
      </c>
      <c r="G911" s="5"/>
      <c r="H911" s="5"/>
      <c r="I911" s="5"/>
    </row>
    <row r="912" spans="1:9" ht="12.75">
      <c r="A912" s="9" t="s">
        <v>372</v>
      </c>
      <c r="B912" s="2" t="s">
        <v>39</v>
      </c>
      <c r="C912" s="5" t="s">
        <v>313</v>
      </c>
      <c r="D912" s="11">
        <v>55125</v>
      </c>
      <c r="E912" s="11">
        <v>56640.9375</v>
      </c>
      <c r="F912" s="11">
        <v>58198.56</v>
      </c>
      <c r="G912" s="5"/>
      <c r="H912" s="5"/>
      <c r="I912" s="5"/>
    </row>
    <row r="913" spans="1:9" ht="12.75">
      <c r="A913" s="8" t="s">
        <v>598</v>
      </c>
      <c r="B913" s="2" t="s">
        <v>39</v>
      </c>
      <c r="C913" s="5" t="s">
        <v>486</v>
      </c>
      <c r="D913" s="11">
        <v>112450</v>
      </c>
      <c r="E913" s="11">
        <v>115542.375</v>
      </c>
      <c r="F913" s="23">
        <v>118719.79</v>
      </c>
      <c r="G913" s="5"/>
      <c r="H913" s="5"/>
      <c r="I913" s="5"/>
    </row>
    <row r="914" spans="1:9" ht="12.75">
      <c r="A914" s="9" t="s">
        <v>714</v>
      </c>
      <c r="B914" s="2" t="s">
        <v>39</v>
      </c>
      <c r="C914" s="5" t="s">
        <v>630</v>
      </c>
      <c r="D914" s="11">
        <v>25000</v>
      </c>
      <c r="E914" s="11">
        <v>25687.5</v>
      </c>
      <c r="F914" s="11">
        <v>26393.91</v>
      </c>
      <c r="G914" s="5"/>
      <c r="H914" s="5"/>
      <c r="I914" s="5"/>
    </row>
    <row r="915" spans="1:9" ht="12.75">
      <c r="A915" s="9" t="s">
        <v>599</v>
      </c>
      <c r="B915" s="2" t="s">
        <v>39</v>
      </c>
      <c r="C915" s="5" t="s">
        <v>486</v>
      </c>
      <c r="D915" s="11">
        <v>154500</v>
      </c>
      <c r="E915" s="11">
        <v>184500</v>
      </c>
      <c r="F915" s="11">
        <v>189570</v>
      </c>
      <c r="G915" s="5"/>
      <c r="H915" s="5"/>
      <c r="I915" s="5"/>
    </row>
    <row r="916" spans="1:9" ht="12.75">
      <c r="A916" s="8" t="s">
        <v>250</v>
      </c>
      <c r="B916" s="2" t="s">
        <v>39</v>
      </c>
      <c r="C916" s="5" t="s">
        <v>90</v>
      </c>
      <c r="D916" s="11">
        <v>89998</v>
      </c>
      <c r="E916" s="11">
        <v>92472.945</v>
      </c>
      <c r="F916" s="11">
        <v>95015.95</v>
      </c>
      <c r="G916" s="5"/>
      <c r="H916" s="5"/>
      <c r="I916" s="5"/>
    </row>
    <row r="917" spans="1:9" ht="12.75">
      <c r="A917" s="8" t="s">
        <v>1168</v>
      </c>
      <c r="B917" s="2" t="s">
        <v>39</v>
      </c>
      <c r="C917" s="5" t="s">
        <v>1005</v>
      </c>
      <c r="D917" s="11">
        <v>50000</v>
      </c>
      <c r="G917" s="5"/>
      <c r="H917" s="5"/>
      <c r="I917" s="5"/>
    </row>
    <row r="918" spans="1:9" ht="12.75">
      <c r="A918" s="8" t="s">
        <v>600</v>
      </c>
      <c r="B918" s="2" t="s">
        <v>39</v>
      </c>
      <c r="C918" s="5" t="s">
        <v>486</v>
      </c>
      <c r="D918" s="11">
        <v>2397716</v>
      </c>
      <c r="E918" s="11">
        <v>2463651.94</v>
      </c>
      <c r="F918" s="11">
        <v>2531403</v>
      </c>
      <c r="G918" s="5"/>
      <c r="H918" s="5"/>
      <c r="I918" s="5"/>
    </row>
    <row r="919" spans="1:9" ht="12.75">
      <c r="A919" s="9" t="s">
        <v>1169</v>
      </c>
      <c r="B919" s="2" t="s">
        <v>39</v>
      </c>
      <c r="C919" s="5" t="s">
        <v>1005</v>
      </c>
      <c r="D919" s="11">
        <v>70000</v>
      </c>
      <c r="E919" s="11">
        <v>71925</v>
      </c>
      <c r="F919" s="11">
        <v>73902.94</v>
      </c>
      <c r="G919" s="5"/>
      <c r="H919" s="5"/>
      <c r="I919" s="5"/>
    </row>
    <row r="920" spans="1:9" ht="12.75">
      <c r="A920" s="8" t="s">
        <v>251</v>
      </c>
      <c r="B920" s="2" t="s">
        <v>39</v>
      </c>
      <c r="C920" s="5" t="s">
        <v>90</v>
      </c>
      <c r="D920" s="11">
        <v>61000</v>
      </c>
      <c r="E920" s="11">
        <v>61000</v>
      </c>
      <c r="G920" s="5"/>
      <c r="H920" s="5"/>
      <c r="I920" s="5"/>
    </row>
    <row r="921" spans="1:9" ht="12.75">
      <c r="A921" s="8" t="s">
        <v>252</v>
      </c>
      <c r="B921" s="2" t="s">
        <v>39</v>
      </c>
      <c r="C921" s="5" t="s">
        <v>90</v>
      </c>
      <c r="D921" s="11">
        <v>37000</v>
      </c>
      <c r="E921" s="11">
        <v>38017.5</v>
      </c>
      <c r="F921" s="24">
        <v>39062.98</v>
      </c>
      <c r="G921" s="5"/>
      <c r="H921" s="5"/>
      <c r="I921" s="5"/>
    </row>
    <row r="922" spans="1:9" ht="12.75">
      <c r="A922" s="8" t="s">
        <v>1170</v>
      </c>
      <c r="B922" s="2" t="s">
        <v>39</v>
      </c>
      <c r="C922" s="5" t="s">
        <v>1005</v>
      </c>
      <c r="D922" s="11">
        <v>50000</v>
      </c>
      <c r="E922" s="11">
        <v>51375</v>
      </c>
      <c r="F922" s="11">
        <v>52787.81</v>
      </c>
      <c r="G922" s="5"/>
      <c r="H922" s="5"/>
      <c r="I922" s="5"/>
    </row>
    <row r="923" spans="1:9" ht="12.75">
      <c r="A923" s="8" t="s">
        <v>715</v>
      </c>
      <c r="B923" s="2" t="s">
        <v>39</v>
      </c>
      <c r="C923" s="5" t="s">
        <v>630</v>
      </c>
      <c r="D923" s="11">
        <v>41000</v>
      </c>
      <c r="E923" s="11">
        <v>42127.5</v>
      </c>
      <c r="F923" s="11">
        <v>43286.01</v>
      </c>
      <c r="G923" s="5"/>
      <c r="H923" s="5"/>
      <c r="I923" s="5"/>
    </row>
    <row r="924" spans="1:9" ht="12.75">
      <c r="A924" s="8" t="s">
        <v>942</v>
      </c>
      <c r="B924" s="2" t="s">
        <v>39</v>
      </c>
      <c r="C924" s="5" t="s">
        <v>735</v>
      </c>
      <c r="D924" s="11">
        <v>1094951</v>
      </c>
      <c r="E924" s="11">
        <v>1125062.1525</v>
      </c>
      <c r="F924" s="11">
        <v>1156001.36</v>
      </c>
      <c r="G924" s="5"/>
      <c r="H924" s="5"/>
      <c r="I924" s="5"/>
    </row>
    <row r="925" spans="1:9" ht="12.75">
      <c r="A925" s="8" t="s">
        <v>253</v>
      </c>
      <c r="B925" s="2" t="s">
        <v>39</v>
      </c>
      <c r="C925" s="5" t="s">
        <v>90</v>
      </c>
      <c r="D925" s="11">
        <v>25625</v>
      </c>
      <c r="E925" s="11">
        <v>26329.6875</v>
      </c>
      <c r="F925" s="11">
        <v>27053.75</v>
      </c>
      <c r="G925" s="5"/>
      <c r="H925" s="5"/>
      <c r="I925" s="5"/>
    </row>
    <row r="926" spans="1:9" ht="12.75">
      <c r="A926" s="9" t="s">
        <v>254</v>
      </c>
      <c r="B926" s="2" t="s">
        <v>39</v>
      </c>
      <c r="C926" s="5" t="s">
        <v>90</v>
      </c>
      <c r="D926" s="11">
        <v>164500</v>
      </c>
      <c r="E926" s="11">
        <v>169023.75</v>
      </c>
      <c r="F926" s="11">
        <v>173671.9</v>
      </c>
      <c r="G926" s="5"/>
      <c r="H926" s="5"/>
      <c r="I926" s="5"/>
    </row>
    <row r="927" spans="1:9" ht="12.75">
      <c r="A927" s="8" t="s">
        <v>255</v>
      </c>
      <c r="B927" s="2" t="s">
        <v>39</v>
      </c>
      <c r="C927" s="5" t="s">
        <v>90</v>
      </c>
      <c r="D927" s="11">
        <v>45000</v>
      </c>
      <c r="E927" s="11">
        <v>46237.5</v>
      </c>
      <c r="F927" s="11">
        <v>47509.03</v>
      </c>
      <c r="G927" s="5"/>
      <c r="H927" s="5"/>
      <c r="I927" s="5"/>
    </row>
    <row r="928" spans="1:9" ht="12.75">
      <c r="A928" s="8" t="s">
        <v>943</v>
      </c>
      <c r="B928" s="2" t="s">
        <v>39</v>
      </c>
      <c r="C928" s="5" t="s">
        <v>735</v>
      </c>
      <c r="D928" s="11">
        <v>100000</v>
      </c>
      <c r="E928" s="11">
        <v>102750</v>
      </c>
      <c r="F928" s="11">
        <v>105575.63</v>
      </c>
      <c r="G928" s="5"/>
      <c r="H928" s="5"/>
      <c r="I928" s="5"/>
    </row>
    <row r="929" spans="1:9" ht="12.75">
      <c r="A929" s="8" t="s">
        <v>944</v>
      </c>
      <c r="B929" s="2" t="s">
        <v>39</v>
      </c>
      <c r="C929" s="7" t="s">
        <v>735</v>
      </c>
      <c r="D929" s="11">
        <v>88673</v>
      </c>
      <c r="G929" s="5"/>
      <c r="H929" s="5"/>
      <c r="I929" s="5"/>
    </row>
    <row r="930" spans="1:9" ht="12.75">
      <c r="A930" s="9" t="s">
        <v>256</v>
      </c>
      <c r="B930" s="2" t="s">
        <v>39</v>
      </c>
      <c r="C930" s="5" t="s">
        <v>90</v>
      </c>
      <c r="D930" s="11">
        <v>41000</v>
      </c>
      <c r="E930" s="11">
        <v>42127.5</v>
      </c>
      <c r="F930" s="11">
        <v>43286.01</v>
      </c>
      <c r="G930" s="5"/>
      <c r="H930" s="5"/>
      <c r="I930" s="5"/>
    </row>
    <row r="931" spans="1:9" ht="12.75">
      <c r="A931" s="9" t="s">
        <v>716</v>
      </c>
      <c r="B931" s="2" t="s">
        <v>39</v>
      </c>
      <c r="C931" s="5" t="s">
        <v>630</v>
      </c>
      <c r="D931" s="11">
        <v>37000</v>
      </c>
      <c r="E931" s="11">
        <v>38017.5</v>
      </c>
      <c r="F931" s="11">
        <v>39062.98</v>
      </c>
      <c r="G931" s="5"/>
      <c r="H931" s="5"/>
      <c r="I931" s="5"/>
    </row>
    <row r="932" spans="1:9" ht="12.75">
      <c r="A932" s="9" t="s">
        <v>373</v>
      </c>
      <c r="B932" s="2" t="s">
        <v>39</v>
      </c>
      <c r="C932" s="5" t="s">
        <v>313</v>
      </c>
      <c r="D932" s="11">
        <v>37850</v>
      </c>
      <c r="E932" s="11">
        <v>38890.875</v>
      </c>
      <c r="F932" s="11">
        <v>39960.37</v>
      </c>
      <c r="G932" s="5"/>
      <c r="H932" s="5"/>
      <c r="I932" s="5"/>
    </row>
    <row r="933" spans="1:9" ht="12.75">
      <c r="A933" s="9" t="s">
        <v>374</v>
      </c>
      <c r="B933" s="2" t="s">
        <v>39</v>
      </c>
      <c r="C933" s="5" t="s">
        <v>313</v>
      </c>
      <c r="D933" s="11">
        <v>158670</v>
      </c>
      <c r="E933" s="11">
        <v>163033.425</v>
      </c>
      <c r="F933" s="11">
        <v>167516.84</v>
      </c>
      <c r="G933" s="5"/>
      <c r="H933" s="5"/>
      <c r="I933" s="5"/>
    </row>
    <row r="934" spans="1:9" ht="12.75">
      <c r="A934" s="9" t="s">
        <v>601</v>
      </c>
      <c r="B934" s="2" t="s">
        <v>39</v>
      </c>
      <c r="C934" s="5" t="s">
        <v>486</v>
      </c>
      <c r="D934" s="11">
        <v>600000</v>
      </c>
      <c r="E934" s="11">
        <v>616500</v>
      </c>
      <c r="F934" s="11">
        <v>633454</v>
      </c>
      <c r="G934" s="5"/>
      <c r="H934" s="5"/>
      <c r="I934" s="5"/>
    </row>
    <row r="935" spans="1:9" ht="12.75">
      <c r="A935" s="8" t="s">
        <v>717</v>
      </c>
      <c r="B935" s="2" t="s">
        <v>39</v>
      </c>
      <c r="C935" s="5" t="s">
        <v>630</v>
      </c>
      <c r="D935" s="11">
        <v>25000</v>
      </c>
      <c r="E935" s="11">
        <v>25687.5</v>
      </c>
      <c r="F935" s="11">
        <v>26393.91</v>
      </c>
      <c r="G935" s="5"/>
      <c r="H935" s="5"/>
      <c r="I935" s="5"/>
    </row>
    <row r="936" spans="1:9" ht="12.75">
      <c r="A936" s="9" t="s">
        <v>718</v>
      </c>
      <c r="B936" s="2" t="s">
        <v>39</v>
      </c>
      <c r="C936" s="5" t="s">
        <v>630</v>
      </c>
      <c r="D936" s="11">
        <v>28000</v>
      </c>
      <c r="E936" s="11">
        <v>28770</v>
      </c>
      <c r="F936" s="11">
        <v>29561.18</v>
      </c>
      <c r="G936" s="5"/>
      <c r="H936" s="5"/>
      <c r="I936" s="5"/>
    </row>
    <row r="937" spans="1:9" ht="12.75">
      <c r="A937" s="8" t="s">
        <v>1171</v>
      </c>
      <c r="B937" s="2" t="s">
        <v>39</v>
      </c>
      <c r="C937" s="5" t="s">
        <v>1005</v>
      </c>
      <c r="D937" s="11">
        <v>70000</v>
      </c>
      <c r="E937" s="11">
        <v>82000</v>
      </c>
      <c r="F937" s="11">
        <v>84255</v>
      </c>
      <c r="G937" s="5"/>
      <c r="H937" s="5"/>
      <c r="I937" s="5"/>
    </row>
    <row r="938" spans="1:9" ht="12.75">
      <c r="A938" s="8" t="s">
        <v>257</v>
      </c>
      <c r="B938" s="2" t="s">
        <v>39</v>
      </c>
      <c r="C938" s="5" t="s">
        <v>90</v>
      </c>
      <c r="D938" s="11">
        <v>30000</v>
      </c>
      <c r="E938" s="11">
        <v>30825</v>
      </c>
      <c r="F938" s="11">
        <v>31672.69</v>
      </c>
      <c r="G938" s="5"/>
      <c r="H938" s="5"/>
      <c r="I938" s="5"/>
    </row>
    <row r="939" spans="1:9" ht="12.75">
      <c r="A939" s="9" t="s">
        <v>375</v>
      </c>
      <c r="B939" s="2" t="s">
        <v>39</v>
      </c>
      <c r="C939" s="5" t="s">
        <v>313</v>
      </c>
      <c r="D939" s="11">
        <v>51250</v>
      </c>
      <c r="E939" s="11">
        <v>52659.375</v>
      </c>
      <c r="F939" s="11">
        <v>54107.51</v>
      </c>
      <c r="G939" s="5"/>
      <c r="H939" s="5"/>
      <c r="I939" s="5"/>
    </row>
    <row r="940" spans="1:9" ht="12.75">
      <c r="A940" s="9" t="s">
        <v>719</v>
      </c>
      <c r="B940" s="2" t="s">
        <v>39</v>
      </c>
      <c r="C940" s="5" t="s">
        <v>630</v>
      </c>
      <c r="D940" s="11">
        <v>115275</v>
      </c>
      <c r="E940" s="11">
        <v>118445.0625</v>
      </c>
      <c r="F940" s="11">
        <v>121702.3</v>
      </c>
      <c r="G940" s="5"/>
      <c r="H940" s="5"/>
      <c r="I940" s="5"/>
    </row>
    <row r="941" spans="1:9" ht="12.75">
      <c r="A941" s="8" t="s">
        <v>1172</v>
      </c>
      <c r="B941" s="2" t="s">
        <v>39</v>
      </c>
      <c r="C941" s="5" t="s">
        <v>1005</v>
      </c>
      <c r="D941" s="11">
        <v>42263</v>
      </c>
      <c r="E941" s="11">
        <v>43425.2325</v>
      </c>
      <c r="F941" s="11">
        <v>44619.43</v>
      </c>
      <c r="G941" s="5"/>
      <c r="H941" s="5"/>
      <c r="I941" s="5"/>
    </row>
    <row r="942" spans="1:9" ht="12.75">
      <c r="A942" s="8" t="s">
        <v>602</v>
      </c>
      <c r="B942" s="2" t="s">
        <v>39</v>
      </c>
      <c r="C942" s="5" t="s">
        <v>486</v>
      </c>
      <c r="D942" s="11">
        <v>73399</v>
      </c>
      <c r="E942" s="11">
        <v>75417.4725</v>
      </c>
      <c r="F942" s="11">
        <v>77491.45</v>
      </c>
      <c r="G942" s="5"/>
      <c r="H942" s="5"/>
      <c r="I942" s="5"/>
    </row>
    <row r="943" spans="1:9" ht="12.75">
      <c r="A943" s="9" t="s">
        <v>945</v>
      </c>
      <c r="B943" s="2" t="s">
        <v>39</v>
      </c>
      <c r="C943" s="5" t="s">
        <v>735</v>
      </c>
      <c r="D943" s="11">
        <v>220000</v>
      </c>
      <c r="E943" s="11">
        <v>226050</v>
      </c>
      <c r="F943" s="11">
        <v>232266.38</v>
      </c>
      <c r="G943" s="5"/>
      <c r="H943" s="5"/>
      <c r="I943" s="5"/>
    </row>
    <row r="944" spans="1:9" ht="12.75">
      <c r="A944" s="8" t="s">
        <v>720</v>
      </c>
      <c r="B944" s="2" t="s">
        <v>39</v>
      </c>
      <c r="C944" s="5" t="s">
        <v>630</v>
      </c>
      <c r="D944" s="11">
        <v>25000</v>
      </c>
      <c r="E944" s="11">
        <v>25687.5</v>
      </c>
      <c r="F944" s="11">
        <v>26393.91</v>
      </c>
      <c r="G944" s="5"/>
      <c r="H944" s="5"/>
      <c r="I944" s="5"/>
    </row>
    <row r="945" spans="1:9" ht="12.75">
      <c r="A945" s="8" t="s">
        <v>376</v>
      </c>
      <c r="B945" s="2" t="s">
        <v>39</v>
      </c>
      <c r="C945" s="5" t="s">
        <v>313</v>
      </c>
      <c r="D945" s="11">
        <v>57200</v>
      </c>
      <c r="E945" s="11">
        <v>58773</v>
      </c>
      <c r="F945" s="11">
        <v>60389.26</v>
      </c>
      <c r="G945" s="5"/>
      <c r="H945" s="5"/>
      <c r="I945" s="5"/>
    </row>
    <row r="946" spans="1:9" ht="12.75">
      <c r="A946" s="9" t="s">
        <v>946</v>
      </c>
      <c r="B946" s="2" t="s">
        <v>39</v>
      </c>
      <c r="C946" s="5" t="s">
        <v>735</v>
      </c>
      <c r="D946" s="11">
        <v>354334</v>
      </c>
      <c r="E946" s="11">
        <v>364078.185</v>
      </c>
      <c r="F946" s="11">
        <v>374090.34</v>
      </c>
      <c r="G946" s="5"/>
      <c r="H946" s="5"/>
      <c r="I946" s="5"/>
    </row>
    <row r="947" spans="1:9" ht="12.75">
      <c r="A947" s="8" t="s">
        <v>258</v>
      </c>
      <c r="B947" s="2" t="s">
        <v>39</v>
      </c>
      <c r="C947" s="5" t="s">
        <v>90</v>
      </c>
      <c r="D947" s="11">
        <v>90000</v>
      </c>
      <c r="E947" s="11">
        <v>190000</v>
      </c>
      <c r="F947" s="11">
        <v>195220</v>
      </c>
      <c r="G947" s="5"/>
      <c r="H947" s="5"/>
      <c r="I947" s="5"/>
    </row>
    <row r="948" spans="1:9" ht="12.75">
      <c r="A948" s="9" t="s">
        <v>721</v>
      </c>
      <c r="B948" s="2" t="s">
        <v>39</v>
      </c>
      <c r="C948" s="5" t="s">
        <v>630</v>
      </c>
      <c r="D948" s="11">
        <v>25000</v>
      </c>
      <c r="E948" s="11">
        <v>25687.5</v>
      </c>
      <c r="F948" s="11">
        <v>26393.91</v>
      </c>
      <c r="G948" s="5"/>
      <c r="H948" s="5"/>
      <c r="I948" s="5"/>
    </row>
    <row r="949" spans="1:9" ht="12.75">
      <c r="A949" s="9" t="s">
        <v>947</v>
      </c>
      <c r="B949" s="2" t="s">
        <v>39</v>
      </c>
      <c r="C949" s="5" t="s">
        <v>735</v>
      </c>
      <c r="D949" s="11">
        <v>194523</v>
      </c>
      <c r="E949" s="11">
        <v>199872.3825</v>
      </c>
      <c r="F949" s="11">
        <v>205368.87</v>
      </c>
      <c r="G949" s="5"/>
      <c r="H949" s="5"/>
      <c r="I949" s="5"/>
    </row>
    <row r="950" spans="1:9" ht="12.75">
      <c r="A950" s="9" t="s">
        <v>259</v>
      </c>
      <c r="B950" s="2" t="s">
        <v>39</v>
      </c>
      <c r="C950" s="5" t="s">
        <v>90</v>
      </c>
      <c r="D950" s="11">
        <v>105053</v>
      </c>
      <c r="E950" s="11">
        <v>107941.9575</v>
      </c>
      <c r="F950" s="11">
        <v>110910.36</v>
      </c>
      <c r="G950" s="5"/>
      <c r="H950" s="5"/>
      <c r="I950" s="5"/>
    </row>
    <row r="951" spans="1:9" ht="12.75">
      <c r="A951" s="9" t="s">
        <v>260</v>
      </c>
      <c r="B951" s="2" t="s">
        <v>39</v>
      </c>
      <c r="C951" s="5" t="s">
        <v>90</v>
      </c>
      <c r="D951" s="11">
        <v>37000</v>
      </c>
      <c r="E951" s="11">
        <v>38017.5</v>
      </c>
      <c r="F951" s="24">
        <v>39062.98</v>
      </c>
      <c r="G951" s="5"/>
      <c r="H951" s="5"/>
      <c r="I951" s="5"/>
    </row>
    <row r="952" spans="1:9" ht="12.75">
      <c r="A952" s="9" t="s">
        <v>948</v>
      </c>
      <c r="B952" s="2" t="s">
        <v>39</v>
      </c>
      <c r="C952" s="5" t="s">
        <v>735</v>
      </c>
      <c r="D952" s="11">
        <v>89303</v>
      </c>
      <c r="E952" s="11">
        <v>91758.8325</v>
      </c>
      <c r="F952" s="11">
        <v>94282.2</v>
      </c>
      <c r="G952" s="5"/>
      <c r="H952" s="5"/>
      <c r="I952" s="5"/>
    </row>
    <row r="953" spans="1:9" ht="12.75">
      <c r="A953" s="9" t="s">
        <v>949</v>
      </c>
      <c r="B953" s="2" t="s">
        <v>39</v>
      </c>
      <c r="C953" s="5" t="s">
        <v>735</v>
      </c>
      <c r="D953" s="11">
        <v>133250</v>
      </c>
      <c r="E953" s="11">
        <v>136914.375</v>
      </c>
      <c r="F953" s="11">
        <v>144196</v>
      </c>
      <c r="G953" s="5"/>
      <c r="H953" s="5"/>
      <c r="I953" s="5"/>
    </row>
    <row r="954" spans="1:9" ht="12.75">
      <c r="A954" s="9" t="s">
        <v>1173</v>
      </c>
      <c r="B954" s="2" t="s">
        <v>39</v>
      </c>
      <c r="C954" s="5" t="s">
        <v>1005</v>
      </c>
      <c r="D954" s="11">
        <v>118000</v>
      </c>
      <c r="E954" s="11">
        <v>178000</v>
      </c>
      <c r="F954" s="11">
        <v>208000</v>
      </c>
      <c r="G954" s="5"/>
      <c r="H954" s="5"/>
      <c r="I954" s="5"/>
    </row>
    <row r="955" spans="1:9" ht="12.75">
      <c r="A955" s="8" t="s">
        <v>261</v>
      </c>
      <c r="B955" s="2" t="s">
        <v>39</v>
      </c>
      <c r="C955" s="5" t="s">
        <v>90</v>
      </c>
      <c r="D955" s="11">
        <v>22000</v>
      </c>
      <c r="G955" s="5"/>
      <c r="H955" s="5"/>
      <c r="I955" s="5"/>
    </row>
    <row r="956" spans="1:9" ht="12.75">
      <c r="A956" s="9" t="s">
        <v>262</v>
      </c>
      <c r="B956" s="2" t="s">
        <v>39</v>
      </c>
      <c r="C956" s="5" t="s">
        <v>90</v>
      </c>
      <c r="D956" s="11">
        <v>50000</v>
      </c>
      <c r="E956" s="11">
        <v>51375</v>
      </c>
      <c r="F956" s="11">
        <v>52787.81</v>
      </c>
      <c r="G956" s="5"/>
      <c r="H956" s="5"/>
      <c r="I956" s="5"/>
    </row>
    <row r="957" spans="1:9" ht="12.75">
      <c r="A957" s="9" t="s">
        <v>950</v>
      </c>
      <c r="B957" s="2" t="s">
        <v>39</v>
      </c>
      <c r="C957" s="5" t="s">
        <v>735</v>
      </c>
      <c r="D957" s="11">
        <v>518336</v>
      </c>
      <c r="E957" s="11">
        <v>532590.24</v>
      </c>
      <c r="F957" s="11">
        <v>547236.47</v>
      </c>
      <c r="G957" s="5"/>
      <c r="H957" s="5"/>
      <c r="I957" s="5"/>
    </row>
    <row r="958" spans="1:9" ht="12.75">
      <c r="A958" s="8" t="s">
        <v>1174</v>
      </c>
      <c r="B958" s="1" t="s">
        <v>39</v>
      </c>
      <c r="C958" s="5" t="s">
        <v>1005</v>
      </c>
      <c r="D958" s="11">
        <v>40000</v>
      </c>
      <c r="E958" s="11">
        <v>41100</v>
      </c>
      <c r="F958" s="11">
        <v>42380</v>
      </c>
      <c r="G958" s="5"/>
      <c r="H958" s="5"/>
      <c r="I958" s="5"/>
    </row>
    <row r="959" spans="1:9" ht="12.75">
      <c r="A959" s="8" t="s">
        <v>465</v>
      </c>
      <c r="B959" s="2" t="s">
        <v>39</v>
      </c>
      <c r="C959" s="14" t="s">
        <v>398</v>
      </c>
      <c r="D959" s="11">
        <v>55000</v>
      </c>
      <c r="G959" s="5"/>
      <c r="H959" s="5"/>
      <c r="I959" s="5"/>
    </row>
    <row r="960" spans="1:9" ht="12.75">
      <c r="A960" s="8" t="s">
        <v>1175</v>
      </c>
      <c r="B960" s="2" t="s">
        <v>39</v>
      </c>
      <c r="C960" s="5" t="s">
        <v>1005</v>
      </c>
      <c r="D960" s="11">
        <v>44539</v>
      </c>
      <c r="E960" s="11">
        <v>45763.8225</v>
      </c>
      <c r="F960" s="11">
        <v>47022.33</v>
      </c>
      <c r="G960" s="5"/>
      <c r="H960" s="5"/>
      <c r="I960" s="5"/>
    </row>
    <row r="961" spans="1:9" ht="12.75">
      <c r="A961" s="8" t="s">
        <v>1176</v>
      </c>
      <c r="B961" s="2" t="s">
        <v>39</v>
      </c>
      <c r="C961" s="5" t="s">
        <v>1005</v>
      </c>
      <c r="D961" s="11">
        <v>126100</v>
      </c>
      <c r="E961" s="11">
        <v>186100</v>
      </c>
      <c r="F961" s="11">
        <v>266100</v>
      </c>
      <c r="G961" s="5"/>
      <c r="H961" s="5"/>
      <c r="I961" s="5"/>
    </row>
    <row r="962" spans="1:9" ht="12.75">
      <c r="A962" s="8" t="s">
        <v>466</v>
      </c>
      <c r="B962" s="2" t="s">
        <v>39</v>
      </c>
      <c r="C962" s="7" t="s">
        <v>398</v>
      </c>
      <c r="D962" s="11">
        <v>100000</v>
      </c>
      <c r="E962" s="11">
        <v>102750</v>
      </c>
      <c r="F962" s="11">
        <v>105575.63</v>
      </c>
      <c r="G962" s="5"/>
      <c r="H962" s="5"/>
      <c r="I962" s="5"/>
    </row>
    <row r="963" spans="1:9" ht="12.75">
      <c r="A963" s="9" t="s">
        <v>467</v>
      </c>
      <c r="B963" s="2" t="s">
        <v>39</v>
      </c>
      <c r="C963" s="7" t="s">
        <v>398</v>
      </c>
      <c r="D963" s="11">
        <v>41077</v>
      </c>
      <c r="E963" s="11">
        <v>42206.6175</v>
      </c>
      <c r="F963" s="11">
        <v>43367.3</v>
      </c>
      <c r="G963" s="5"/>
      <c r="H963" s="5"/>
      <c r="I963" s="5"/>
    </row>
    <row r="964" spans="1:9" ht="12.75">
      <c r="A964" s="9" t="s">
        <v>263</v>
      </c>
      <c r="B964" s="2" t="s">
        <v>39</v>
      </c>
      <c r="C964" s="5" t="s">
        <v>90</v>
      </c>
      <c r="D964" s="11">
        <v>230000</v>
      </c>
      <c r="E964" s="11">
        <v>330000</v>
      </c>
      <c r="F964" s="11">
        <v>339080</v>
      </c>
      <c r="G964" s="5"/>
      <c r="H964" s="5"/>
      <c r="I964" s="5"/>
    </row>
    <row r="965" spans="1:9" ht="12.75">
      <c r="A965" s="9" t="s">
        <v>264</v>
      </c>
      <c r="B965" s="2" t="s">
        <v>39</v>
      </c>
      <c r="C965" s="5" t="s">
        <v>90</v>
      </c>
      <c r="D965" s="11">
        <v>65000</v>
      </c>
      <c r="E965" s="11">
        <v>66787.5</v>
      </c>
      <c r="F965" s="11">
        <v>68624.16</v>
      </c>
      <c r="G965" s="5"/>
      <c r="H965" s="5"/>
      <c r="I965" s="5"/>
    </row>
    <row r="966" spans="1:9" ht="12.75">
      <c r="A966" s="9" t="s">
        <v>1177</v>
      </c>
      <c r="B966" s="2" t="s">
        <v>39</v>
      </c>
      <c r="C966" s="5" t="s">
        <v>1005</v>
      </c>
      <c r="D966" s="11">
        <v>173000</v>
      </c>
      <c r="E966" s="11">
        <v>179000</v>
      </c>
      <c r="F966" s="23">
        <v>183923</v>
      </c>
      <c r="G966" s="5"/>
      <c r="H966" s="5"/>
      <c r="I966" s="5"/>
    </row>
    <row r="967" spans="1:9" ht="12.75">
      <c r="A967" s="9" t="s">
        <v>1178</v>
      </c>
      <c r="B967" s="2" t="s">
        <v>39</v>
      </c>
      <c r="C967" s="5" t="s">
        <v>1005</v>
      </c>
      <c r="D967" s="11">
        <v>60000</v>
      </c>
      <c r="E967" s="11">
        <v>61650</v>
      </c>
      <c r="F967" s="11">
        <v>63345</v>
      </c>
      <c r="G967" s="5"/>
      <c r="H967" s="5"/>
      <c r="I967" s="5"/>
    </row>
    <row r="968" spans="1:9" ht="12.75">
      <c r="A968" s="8" t="s">
        <v>265</v>
      </c>
      <c r="B968" s="2" t="s">
        <v>39</v>
      </c>
      <c r="C968" s="5" t="s">
        <v>90</v>
      </c>
      <c r="D968" s="11">
        <v>22000</v>
      </c>
      <c r="G968" s="5"/>
      <c r="H968" s="5"/>
      <c r="I968" s="5"/>
    </row>
    <row r="969" spans="1:9" ht="12.75">
      <c r="A969" s="8" t="s">
        <v>951</v>
      </c>
      <c r="B969" s="2" t="s">
        <v>39</v>
      </c>
      <c r="C969" s="5" t="s">
        <v>735</v>
      </c>
      <c r="D969" s="11">
        <v>50000</v>
      </c>
      <c r="E969" s="11">
        <v>51375</v>
      </c>
      <c r="F969" s="11">
        <v>52787.81</v>
      </c>
      <c r="G969" s="5"/>
      <c r="H969" s="5"/>
      <c r="I969" s="5"/>
    </row>
    <row r="970" spans="1:9" ht="12.75">
      <c r="A970" s="8" t="s">
        <v>266</v>
      </c>
      <c r="B970" s="2" t="s">
        <v>39</v>
      </c>
      <c r="C970" s="5" t="s">
        <v>90</v>
      </c>
      <c r="D970" s="11">
        <v>190000</v>
      </c>
      <c r="E970" s="11">
        <v>250000</v>
      </c>
      <c r="F970" s="11">
        <v>256875</v>
      </c>
      <c r="G970" s="5"/>
      <c r="H970" s="5"/>
      <c r="I970" s="5"/>
    </row>
    <row r="971" spans="1:9" ht="12.75">
      <c r="A971" s="9" t="s">
        <v>267</v>
      </c>
      <c r="B971" s="2" t="s">
        <v>39</v>
      </c>
      <c r="C971" s="5" t="s">
        <v>90</v>
      </c>
      <c r="D971" s="11">
        <v>163683</v>
      </c>
      <c r="E971" s="11">
        <v>168184.2825</v>
      </c>
      <c r="F971" s="11">
        <v>172809.35</v>
      </c>
      <c r="G971" s="5"/>
      <c r="H971" s="5"/>
      <c r="I971" s="5"/>
    </row>
    <row r="972" spans="1:9" ht="12.75">
      <c r="A972" s="8" t="s">
        <v>952</v>
      </c>
      <c r="B972" s="2" t="s">
        <v>39</v>
      </c>
      <c r="C972" s="5" t="s">
        <v>735</v>
      </c>
      <c r="D972" s="11">
        <v>792381</v>
      </c>
      <c r="E972" s="11">
        <v>814171.4775</v>
      </c>
      <c r="F972" s="11">
        <v>836561.19</v>
      </c>
      <c r="G972" s="5"/>
      <c r="H972" s="5"/>
      <c r="I972" s="5"/>
    </row>
    <row r="973" spans="1:9" ht="12.75">
      <c r="A973" s="9" t="s">
        <v>953</v>
      </c>
      <c r="B973" s="2" t="s">
        <v>39</v>
      </c>
      <c r="C973" s="5" t="s">
        <v>735</v>
      </c>
      <c r="D973" s="11">
        <v>82875</v>
      </c>
      <c r="E973" s="11">
        <v>85154.0625</v>
      </c>
      <c r="F973" s="11">
        <v>87495.8</v>
      </c>
      <c r="G973" s="5"/>
      <c r="H973" s="5"/>
      <c r="I973" s="5"/>
    </row>
    <row r="974" spans="1:9" ht="12.75">
      <c r="A974" s="9" t="s">
        <v>722</v>
      </c>
      <c r="B974" s="2" t="s">
        <v>39</v>
      </c>
      <c r="C974" s="5" t="s">
        <v>630</v>
      </c>
      <c r="D974" s="11">
        <v>93500</v>
      </c>
      <c r="E974" s="11">
        <v>96071.25</v>
      </c>
      <c r="F974" s="11">
        <v>98713.21</v>
      </c>
      <c r="G974" s="5"/>
      <c r="H974" s="5"/>
      <c r="I974" s="5"/>
    </row>
    <row r="975" spans="1:9" ht="12.75">
      <c r="A975" s="8" t="s">
        <v>1179</v>
      </c>
      <c r="B975" s="2" t="s">
        <v>39</v>
      </c>
      <c r="C975" s="5" t="s">
        <v>1005</v>
      </c>
      <c r="D975" s="11">
        <v>98800</v>
      </c>
      <c r="E975" s="11">
        <v>101517</v>
      </c>
      <c r="F975" s="11">
        <v>104308.72</v>
      </c>
      <c r="G975" s="5"/>
      <c r="H975" s="5"/>
      <c r="I975" s="5"/>
    </row>
    <row r="976" spans="1:9" ht="12.75">
      <c r="A976" s="8" t="s">
        <v>723</v>
      </c>
      <c r="B976" s="2" t="s">
        <v>39</v>
      </c>
      <c r="C976" s="5" t="s">
        <v>630</v>
      </c>
      <c r="D976" s="11">
        <v>25000</v>
      </c>
      <c r="E976" s="11">
        <v>25687.5</v>
      </c>
      <c r="F976" s="11">
        <v>26393.91</v>
      </c>
      <c r="G976" s="5"/>
      <c r="H976" s="5"/>
      <c r="I976" s="5"/>
    </row>
    <row r="977" spans="1:9" ht="12.75">
      <c r="A977" s="9" t="s">
        <v>1180</v>
      </c>
      <c r="B977" s="2" t="s">
        <v>39</v>
      </c>
      <c r="C977" s="5" t="s">
        <v>1005</v>
      </c>
      <c r="D977" s="11">
        <v>78000</v>
      </c>
      <c r="E977" s="11">
        <v>120000</v>
      </c>
      <c r="F977" s="11">
        <v>123300</v>
      </c>
      <c r="G977" s="5"/>
      <c r="H977" s="5"/>
      <c r="I977" s="5"/>
    </row>
    <row r="978" spans="1:9" ht="12.75">
      <c r="A978" s="9" t="s">
        <v>1181</v>
      </c>
      <c r="B978" s="2" t="s">
        <v>39</v>
      </c>
      <c r="C978" s="5" t="s">
        <v>1005</v>
      </c>
      <c r="D978" s="11">
        <v>36772</v>
      </c>
      <c r="E978" s="11">
        <v>37783.23</v>
      </c>
      <c r="F978" s="11">
        <v>38822.27</v>
      </c>
      <c r="G978" s="5"/>
      <c r="H978" s="5"/>
      <c r="I978" s="5"/>
    </row>
    <row r="979" spans="1:9" ht="12.75">
      <c r="A979" s="8" t="s">
        <v>268</v>
      </c>
      <c r="B979" s="2" t="s">
        <v>39</v>
      </c>
      <c r="C979" s="5" t="s">
        <v>90</v>
      </c>
      <c r="D979" s="11">
        <v>30000</v>
      </c>
      <c r="E979" s="11">
        <v>30000</v>
      </c>
      <c r="F979" s="11">
        <v>30000</v>
      </c>
      <c r="G979" s="5"/>
      <c r="H979" s="5"/>
      <c r="I979" s="5"/>
    </row>
    <row r="980" spans="1:9" ht="12.75">
      <c r="A980" s="9" t="s">
        <v>1182</v>
      </c>
      <c r="B980" s="2" t="s">
        <v>39</v>
      </c>
      <c r="C980" s="5" t="s">
        <v>1005</v>
      </c>
      <c r="D980" s="11">
        <v>44844</v>
      </c>
      <c r="E980" s="11">
        <v>46077.21</v>
      </c>
      <c r="F980" s="11">
        <v>47344.33</v>
      </c>
      <c r="G980" s="5"/>
      <c r="H980" s="5"/>
      <c r="I980" s="5"/>
    </row>
    <row r="981" spans="1:9" ht="12.75">
      <c r="A981" s="9" t="s">
        <v>1183</v>
      </c>
      <c r="B981" s="2" t="s">
        <v>39</v>
      </c>
      <c r="C981" s="5" t="s">
        <v>1005</v>
      </c>
      <c r="D981" s="11">
        <v>50000</v>
      </c>
      <c r="E981" s="11">
        <v>51375</v>
      </c>
      <c r="F981" s="11">
        <v>52787.81</v>
      </c>
      <c r="G981" s="5"/>
      <c r="H981" s="5"/>
      <c r="I981" s="5"/>
    </row>
    <row r="982" spans="1:9" ht="12.75">
      <c r="A982" s="8" t="s">
        <v>377</v>
      </c>
      <c r="B982" s="2" t="s">
        <v>39</v>
      </c>
      <c r="C982" s="5" t="s">
        <v>313</v>
      </c>
      <c r="D982" s="11">
        <v>265000</v>
      </c>
      <c r="E982" s="11">
        <v>272287.5</v>
      </c>
      <c r="F982" s="11">
        <v>279775.41</v>
      </c>
      <c r="G982" s="5"/>
      <c r="H982" s="5"/>
      <c r="I982" s="5"/>
    </row>
    <row r="983" spans="1:9" ht="12.75">
      <c r="A983" s="9" t="s">
        <v>269</v>
      </c>
      <c r="B983" s="2" t="s">
        <v>39</v>
      </c>
      <c r="C983" s="5" t="s">
        <v>90</v>
      </c>
      <c r="D983" s="11">
        <v>96458</v>
      </c>
      <c r="E983" s="11">
        <v>99111</v>
      </c>
      <c r="F983" s="11">
        <v>101836.37</v>
      </c>
      <c r="G983" s="5"/>
      <c r="H983" s="5"/>
      <c r="I983" s="5"/>
    </row>
    <row r="984" spans="1:9" ht="12.75">
      <c r="A984" s="9" t="s">
        <v>270</v>
      </c>
      <c r="B984" s="2" t="s">
        <v>39</v>
      </c>
      <c r="C984" s="5" t="s">
        <v>90</v>
      </c>
      <c r="D984" s="11">
        <v>89439</v>
      </c>
      <c r="E984" s="11">
        <v>91898.1975</v>
      </c>
      <c r="F984" s="11">
        <v>94426.28</v>
      </c>
      <c r="G984" s="5"/>
      <c r="H984" s="5"/>
      <c r="I984" s="5"/>
    </row>
    <row r="985" spans="1:9" ht="12.75">
      <c r="A985" s="8" t="s">
        <v>954</v>
      </c>
      <c r="B985" s="2" t="s">
        <v>39</v>
      </c>
      <c r="C985" s="5" t="s">
        <v>735</v>
      </c>
      <c r="D985" s="11">
        <v>158119</v>
      </c>
      <c r="E985" s="11">
        <v>162467.2725</v>
      </c>
      <c r="F985" s="11">
        <v>166935.12</v>
      </c>
      <c r="G985" s="5"/>
      <c r="H985" s="5"/>
      <c r="I985" s="5"/>
    </row>
    <row r="986" spans="1:9" ht="12.75">
      <c r="A986" s="8" t="s">
        <v>955</v>
      </c>
      <c r="B986" s="2" t="s">
        <v>39</v>
      </c>
      <c r="C986" s="5" t="s">
        <v>735</v>
      </c>
      <c r="D986" s="11">
        <v>1112528</v>
      </c>
      <c r="E986" s="11">
        <v>1143161.52</v>
      </c>
      <c r="F986" s="11">
        <v>1174558</v>
      </c>
      <c r="G986" s="5"/>
      <c r="H986" s="5"/>
      <c r="I986" s="5"/>
    </row>
    <row r="987" spans="1:9" ht="12.75">
      <c r="A987" s="9" t="s">
        <v>956</v>
      </c>
      <c r="B987" s="2" t="s">
        <v>39</v>
      </c>
      <c r="C987" s="5" t="s">
        <v>735</v>
      </c>
      <c r="D987" s="11">
        <v>121664</v>
      </c>
      <c r="E987" s="11">
        <v>125009.76</v>
      </c>
      <c r="F987" s="11">
        <v>128447.53</v>
      </c>
      <c r="G987" s="5"/>
      <c r="H987" s="5"/>
      <c r="I987" s="5"/>
    </row>
    <row r="988" spans="1:9" ht="12.75">
      <c r="A988" s="8" t="s">
        <v>271</v>
      </c>
      <c r="B988" s="2" t="s">
        <v>39</v>
      </c>
      <c r="C988" s="5" t="s">
        <v>90</v>
      </c>
      <c r="D988" s="11">
        <v>25625</v>
      </c>
      <c r="E988" s="11">
        <v>26329.6875</v>
      </c>
      <c r="F988" s="11">
        <v>27053.75</v>
      </c>
      <c r="G988" s="5"/>
      <c r="H988" s="5"/>
      <c r="I988" s="5"/>
    </row>
    <row r="989" spans="1:9" ht="12.75">
      <c r="A989" s="9" t="s">
        <v>1184</v>
      </c>
      <c r="B989" s="2" t="s">
        <v>39</v>
      </c>
      <c r="C989" s="5" t="s">
        <v>1005</v>
      </c>
      <c r="D989" s="11">
        <v>50000</v>
      </c>
      <c r="E989" s="11">
        <v>51375</v>
      </c>
      <c r="F989" s="11">
        <v>52787.81</v>
      </c>
      <c r="G989" s="5"/>
      <c r="H989" s="5"/>
      <c r="I989" s="5"/>
    </row>
    <row r="990" spans="1:9" ht="12.75">
      <c r="A990" s="8" t="s">
        <v>724</v>
      </c>
      <c r="B990" s="2" t="s">
        <v>39</v>
      </c>
      <c r="C990" s="5" t="s">
        <v>630</v>
      </c>
      <c r="D990" s="11">
        <v>210500</v>
      </c>
      <c r="E990" s="11">
        <v>310500</v>
      </c>
      <c r="F990" s="23">
        <v>319038.75</v>
      </c>
      <c r="G990" s="5"/>
      <c r="H990" s="5"/>
      <c r="I990" s="5"/>
    </row>
    <row r="991" spans="1:9" ht="12.75">
      <c r="A991" s="8" t="s">
        <v>603</v>
      </c>
      <c r="B991" s="2" t="s">
        <v>39</v>
      </c>
      <c r="C991" s="5" t="s">
        <v>486</v>
      </c>
      <c r="D991" s="11">
        <v>50000</v>
      </c>
      <c r="E991" s="11">
        <v>51375</v>
      </c>
      <c r="F991" s="11">
        <v>52787.81</v>
      </c>
      <c r="G991" s="5"/>
      <c r="H991" s="5"/>
      <c r="I991" s="5"/>
    </row>
    <row r="992" spans="1:9" ht="12.75">
      <c r="A992" s="8" t="s">
        <v>604</v>
      </c>
      <c r="B992" s="2" t="s">
        <v>39</v>
      </c>
      <c r="C992" s="5" t="s">
        <v>486</v>
      </c>
      <c r="D992" s="11">
        <v>46288</v>
      </c>
      <c r="E992" s="11">
        <v>47560.92</v>
      </c>
      <c r="F992" s="11">
        <v>48868.85</v>
      </c>
      <c r="G992" s="5"/>
      <c r="H992" s="5"/>
      <c r="I992" s="5"/>
    </row>
    <row r="993" spans="1:9" ht="25.5">
      <c r="A993" s="31" t="s">
        <v>1206</v>
      </c>
      <c r="B993" s="1" t="s">
        <v>1210</v>
      </c>
      <c r="C993" s="31" t="s">
        <v>313</v>
      </c>
      <c r="D993" s="32">
        <v>7172812</v>
      </c>
      <c r="E993" s="32">
        <v>7370100</v>
      </c>
      <c r="F993" s="33">
        <v>7572700</v>
      </c>
      <c r="G993" s="34"/>
      <c r="H993" s="5"/>
      <c r="I993" s="5"/>
    </row>
    <row r="994" spans="1:9" ht="12.75">
      <c r="A994" s="31" t="s">
        <v>1204</v>
      </c>
      <c r="B994" s="1" t="s">
        <v>24</v>
      </c>
      <c r="C994" s="31" t="s">
        <v>735</v>
      </c>
      <c r="D994" s="32">
        <v>14000000</v>
      </c>
      <c r="E994" s="32">
        <v>14385000</v>
      </c>
      <c r="F994" s="33">
        <v>14780600</v>
      </c>
      <c r="G994" s="34"/>
      <c r="H994" s="5"/>
      <c r="I994" s="5"/>
    </row>
    <row r="995" spans="1:9" ht="12.75">
      <c r="A995" s="31" t="s">
        <v>1208</v>
      </c>
      <c r="B995" s="1" t="s">
        <v>24</v>
      </c>
      <c r="C995" s="31" t="s">
        <v>486</v>
      </c>
      <c r="D995" s="32">
        <v>5941868</v>
      </c>
      <c r="E995" s="32">
        <v>6105300</v>
      </c>
      <c r="F995" s="33">
        <v>6273200</v>
      </c>
      <c r="G995" s="34"/>
      <c r="H995" s="5"/>
      <c r="I995" s="5"/>
    </row>
    <row r="996" spans="1:9" ht="12.75">
      <c r="A996" s="9" t="s">
        <v>378</v>
      </c>
      <c r="B996" s="3" t="s">
        <v>24</v>
      </c>
      <c r="C996" s="5" t="s">
        <v>313</v>
      </c>
      <c r="D996" s="11">
        <v>100000</v>
      </c>
      <c r="E996" s="11">
        <v>102750</v>
      </c>
      <c r="F996" s="11">
        <v>190037</v>
      </c>
      <c r="G996" s="5"/>
      <c r="H996" s="5"/>
      <c r="I996" s="5"/>
    </row>
    <row r="997" spans="1:9" ht="12.75">
      <c r="A997" s="9" t="s">
        <v>68</v>
      </c>
      <c r="B997" s="2" t="s">
        <v>24</v>
      </c>
      <c r="C997" s="7" t="s">
        <v>630</v>
      </c>
      <c r="E997" s="16"/>
      <c r="F997" s="11">
        <v>99112</v>
      </c>
      <c r="G997" s="5"/>
      <c r="H997" s="5"/>
      <c r="I997" s="5"/>
    </row>
    <row r="998" spans="1:9" ht="12.75">
      <c r="A998" s="8" t="s">
        <v>272</v>
      </c>
      <c r="B998" s="3" t="s">
        <v>24</v>
      </c>
      <c r="C998" s="5" t="s">
        <v>90</v>
      </c>
      <c r="D998" s="11">
        <v>27727</v>
      </c>
      <c r="E998" s="11">
        <v>28489.4925</v>
      </c>
      <c r="F998" s="11">
        <v>29272.95</v>
      </c>
      <c r="G998" s="5"/>
      <c r="H998" s="5"/>
      <c r="I998" s="5"/>
    </row>
    <row r="999" spans="1:9" ht="12.75">
      <c r="A999" s="9" t="s">
        <v>69</v>
      </c>
      <c r="B999" s="2" t="s">
        <v>24</v>
      </c>
      <c r="C999" s="7" t="s">
        <v>630</v>
      </c>
      <c r="E999" s="16"/>
      <c r="F999" s="11">
        <v>99842</v>
      </c>
      <c r="G999" s="5"/>
      <c r="H999" s="5"/>
      <c r="I999" s="5"/>
    </row>
    <row r="1000" spans="1:9" ht="12.75">
      <c r="A1000" s="9" t="s">
        <v>273</v>
      </c>
      <c r="B1000" s="3" t="s">
        <v>24</v>
      </c>
      <c r="C1000" s="5" t="s">
        <v>90</v>
      </c>
      <c r="D1000" s="11">
        <v>55167</v>
      </c>
      <c r="E1000" s="11">
        <v>56684.0925</v>
      </c>
      <c r="F1000" s="11">
        <v>58242.91</v>
      </c>
      <c r="G1000" s="5"/>
      <c r="H1000" s="5"/>
      <c r="I1000" s="5"/>
    </row>
    <row r="1001" spans="1:9" ht="12.75">
      <c r="A1001" s="9" t="s">
        <v>274</v>
      </c>
      <c r="B1001" s="3" t="s">
        <v>24</v>
      </c>
      <c r="C1001" s="5" t="s">
        <v>90</v>
      </c>
      <c r="D1001" s="11">
        <v>42800</v>
      </c>
      <c r="E1001" s="11">
        <v>43977</v>
      </c>
      <c r="F1001" s="11">
        <v>45186.37</v>
      </c>
      <c r="G1001" s="5"/>
      <c r="H1001" s="5"/>
      <c r="I1001" s="5"/>
    </row>
    <row r="1002" spans="1:9" ht="12.75">
      <c r="A1002" s="9" t="s">
        <v>71</v>
      </c>
      <c r="B1002" s="2" t="s">
        <v>24</v>
      </c>
      <c r="C1002" s="7" t="s">
        <v>630</v>
      </c>
      <c r="E1002" s="16"/>
      <c r="F1002" s="11">
        <v>211151</v>
      </c>
      <c r="G1002" s="5"/>
      <c r="H1002" s="5"/>
      <c r="I1002" s="5"/>
    </row>
    <row r="1003" spans="1:9" ht="12.75">
      <c r="A1003" s="9" t="s">
        <v>275</v>
      </c>
      <c r="B1003" s="3" t="s">
        <v>24</v>
      </c>
      <c r="C1003" s="5" t="s">
        <v>90</v>
      </c>
      <c r="D1003" s="11">
        <v>41000</v>
      </c>
      <c r="E1003" s="11">
        <v>42127.5</v>
      </c>
      <c r="F1003" s="11">
        <v>43286.01</v>
      </c>
      <c r="G1003" s="5"/>
      <c r="H1003" s="5"/>
      <c r="I1003" s="5"/>
    </row>
    <row r="1004" spans="1:9" ht="12.75">
      <c r="A1004" s="8" t="s">
        <v>379</v>
      </c>
      <c r="B1004" s="3" t="s">
        <v>24</v>
      </c>
      <c r="C1004" s="5" t="s">
        <v>313</v>
      </c>
      <c r="E1004" s="11">
        <v>75000</v>
      </c>
      <c r="F1004" s="23">
        <v>77062.5</v>
      </c>
      <c r="G1004" s="5"/>
      <c r="H1004" s="5"/>
      <c r="I1004" s="5"/>
    </row>
    <row r="1005" spans="1:9" ht="12.75">
      <c r="A1005" s="9" t="s">
        <v>957</v>
      </c>
      <c r="B1005" s="3" t="s">
        <v>24</v>
      </c>
      <c r="C1005" s="5" t="s">
        <v>735</v>
      </c>
      <c r="D1005" s="11">
        <v>924173</v>
      </c>
      <c r="E1005" s="11">
        <v>949587.7575</v>
      </c>
      <c r="F1005" s="11">
        <v>975701.42</v>
      </c>
      <c r="G1005" s="5"/>
      <c r="H1005" s="5"/>
      <c r="I1005" s="5"/>
    </row>
    <row r="1006" spans="1:9" ht="12.75">
      <c r="A1006" s="9" t="s">
        <v>958</v>
      </c>
      <c r="B1006" s="3" t="s">
        <v>24</v>
      </c>
      <c r="C1006" s="5" t="s">
        <v>735</v>
      </c>
      <c r="D1006" s="11">
        <v>76452</v>
      </c>
      <c r="E1006" s="11">
        <v>78554.43</v>
      </c>
      <c r="F1006" s="11">
        <v>80714.68</v>
      </c>
      <c r="G1006" s="5"/>
      <c r="H1006" s="5"/>
      <c r="I1006" s="5"/>
    </row>
    <row r="1007" spans="1:9" ht="12.75">
      <c r="A1007" s="8" t="s">
        <v>1185</v>
      </c>
      <c r="B1007" s="3" t="s">
        <v>24</v>
      </c>
      <c r="C1007" s="5" t="s">
        <v>1005</v>
      </c>
      <c r="D1007" s="11">
        <v>51482</v>
      </c>
      <c r="E1007" s="11">
        <v>52897.755</v>
      </c>
      <c r="F1007" s="11">
        <v>54352.44</v>
      </c>
      <c r="G1007" s="5"/>
      <c r="H1007" s="5"/>
      <c r="I1007" s="5"/>
    </row>
    <row r="1008" spans="1:9" ht="12.75">
      <c r="A1008" s="9" t="s">
        <v>605</v>
      </c>
      <c r="B1008" s="3" t="s">
        <v>24</v>
      </c>
      <c r="C1008" s="5" t="s">
        <v>486</v>
      </c>
      <c r="D1008" s="11">
        <v>300000</v>
      </c>
      <c r="E1008" s="11">
        <v>308250</v>
      </c>
      <c r="F1008" s="11">
        <v>316726.88</v>
      </c>
      <c r="G1008" s="5"/>
      <c r="H1008" s="5"/>
      <c r="I1008" s="5"/>
    </row>
    <row r="1009" spans="1:9" ht="12.75">
      <c r="A1009" s="8" t="s">
        <v>606</v>
      </c>
      <c r="B1009" s="3" t="s">
        <v>24</v>
      </c>
      <c r="C1009" s="5" t="s">
        <v>486</v>
      </c>
      <c r="D1009" s="11">
        <v>21285</v>
      </c>
      <c r="E1009" s="11">
        <v>21870.3375</v>
      </c>
      <c r="F1009" s="11">
        <v>22471.77</v>
      </c>
      <c r="G1009" s="5"/>
      <c r="H1009" s="5"/>
      <c r="I1009" s="5"/>
    </row>
    <row r="1010" spans="1:9" ht="12.75">
      <c r="A1010" s="9" t="s">
        <v>607</v>
      </c>
      <c r="B1010" s="3" t="s">
        <v>24</v>
      </c>
      <c r="C1010" s="5" t="s">
        <v>486</v>
      </c>
      <c r="D1010" s="11">
        <v>307500</v>
      </c>
      <c r="E1010" s="11">
        <v>315956.25</v>
      </c>
      <c r="F1010" s="11">
        <v>324645.05</v>
      </c>
      <c r="G1010" s="5"/>
      <c r="H1010" s="5"/>
      <c r="I1010" s="5"/>
    </row>
    <row r="1011" spans="1:9" ht="12.75">
      <c r="A1011" s="9" t="s">
        <v>959</v>
      </c>
      <c r="B1011" s="3" t="s">
        <v>24</v>
      </c>
      <c r="C1011" s="5" t="s">
        <v>735</v>
      </c>
      <c r="D1011" s="11">
        <v>1589793</v>
      </c>
      <c r="E1011" s="11">
        <v>1633512.3075</v>
      </c>
      <c r="F1011" s="11">
        <v>1678433.9</v>
      </c>
      <c r="G1011" s="5"/>
      <c r="H1011" s="5"/>
      <c r="I1011" s="5"/>
    </row>
    <row r="1012" spans="1:9" ht="12.75">
      <c r="A1012" s="8" t="s">
        <v>276</v>
      </c>
      <c r="B1012" s="3" t="s">
        <v>24</v>
      </c>
      <c r="C1012" s="5" t="s">
        <v>90</v>
      </c>
      <c r="D1012" s="11">
        <v>69245</v>
      </c>
      <c r="E1012" s="11">
        <v>71149.2375</v>
      </c>
      <c r="F1012" s="11">
        <v>73105.84</v>
      </c>
      <c r="G1012" s="5"/>
      <c r="H1012" s="5"/>
      <c r="I1012" s="5"/>
    </row>
    <row r="1013" spans="1:9" ht="12.75">
      <c r="A1013" s="9" t="s">
        <v>608</v>
      </c>
      <c r="B1013" s="3" t="s">
        <v>24</v>
      </c>
      <c r="C1013" s="5" t="s">
        <v>486</v>
      </c>
      <c r="D1013" s="11">
        <v>41000</v>
      </c>
      <c r="E1013" s="11">
        <v>42127.5</v>
      </c>
      <c r="F1013" s="11">
        <v>43286.01</v>
      </c>
      <c r="G1013" s="5"/>
      <c r="H1013" s="5"/>
      <c r="I1013" s="5"/>
    </row>
    <row r="1014" spans="1:9" ht="12.75">
      <c r="A1014" s="9" t="s">
        <v>380</v>
      </c>
      <c r="B1014" s="3" t="s">
        <v>24</v>
      </c>
      <c r="C1014" s="5" t="s">
        <v>313</v>
      </c>
      <c r="D1014" s="11">
        <v>73228</v>
      </c>
      <c r="E1014" s="11">
        <v>75241.77</v>
      </c>
      <c r="F1014" s="11">
        <v>77310.92</v>
      </c>
      <c r="G1014" s="5"/>
      <c r="H1014" s="5"/>
      <c r="I1014" s="5"/>
    </row>
    <row r="1015" spans="1:9" ht="12.75">
      <c r="A1015" s="9" t="s">
        <v>80</v>
      </c>
      <c r="B1015" s="3" t="s">
        <v>24</v>
      </c>
      <c r="C1015" s="5" t="s">
        <v>735</v>
      </c>
      <c r="D1015" s="11">
        <v>120822</v>
      </c>
      <c r="E1015" s="11">
        <v>124144.605</v>
      </c>
      <c r="F1015" s="23">
        <v>127558.58</v>
      </c>
      <c r="G1015" s="5"/>
      <c r="H1015" s="5"/>
      <c r="I1015" s="5"/>
    </row>
    <row r="1016" spans="1:9" ht="12.75">
      <c r="A1016" s="9" t="s">
        <v>381</v>
      </c>
      <c r="B1016" s="3" t="s">
        <v>24</v>
      </c>
      <c r="C1016" s="5" t="s">
        <v>313</v>
      </c>
      <c r="D1016" s="11">
        <v>30750</v>
      </c>
      <c r="E1016" s="11">
        <v>31595.625</v>
      </c>
      <c r="F1016" s="11">
        <v>32464.5</v>
      </c>
      <c r="G1016" s="5"/>
      <c r="H1016" s="5"/>
      <c r="I1016" s="5"/>
    </row>
    <row r="1017" spans="1:9" ht="12.75">
      <c r="A1017" s="9" t="s">
        <v>960</v>
      </c>
      <c r="B1017" s="3" t="s">
        <v>24</v>
      </c>
      <c r="C1017" s="5" t="s">
        <v>735</v>
      </c>
      <c r="D1017" s="11">
        <v>66995</v>
      </c>
      <c r="E1017" s="11">
        <v>68837.3625</v>
      </c>
      <c r="F1017" s="11">
        <v>70730.39</v>
      </c>
      <c r="G1017" s="5"/>
      <c r="H1017" s="5"/>
      <c r="I1017" s="5"/>
    </row>
    <row r="1018" spans="1:9" ht="12.75">
      <c r="A1018" s="9" t="s">
        <v>382</v>
      </c>
      <c r="B1018" s="3" t="s">
        <v>24</v>
      </c>
      <c r="C1018" s="5" t="s">
        <v>313</v>
      </c>
      <c r="D1018" s="11">
        <v>53105</v>
      </c>
      <c r="E1018" s="11">
        <v>54565.3875</v>
      </c>
      <c r="F1018" s="11">
        <v>56065.94</v>
      </c>
      <c r="G1018" s="5"/>
      <c r="H1018" s="5"/>
      <c r="I1018" s="5"/>
    </row>
    <row r="1019" spans="1:9" ht="12.75">
      <c r="A1019" s="9" t="s">
        <v>609</v>
      </c>
      <c r="B1019" s="3" t="s">
        <v>24</v>
      </c>
      <c r="C1019" s="5" t="s">
        <v>486</v>
      </c>
      <c r="D1019" s="11">
        <v>1955496</v>
      </c>
      <c r="E1019" s="11">
        <v>2009272.14</v>
      </c>
      <c r="F1019" s="11">
        <v>2064527.12</v>
      </c>
      <c r="G1019" s="5"/>
      <c r="H1019" s="5"/>
      <c r="I1019" s="5"/>
    </row>
    <row r="1020" spans="1:9" ht="12.75">
      <c r="A1020" s="9" t="s">
        <v>725</v>
      </c>
      <c r="B1020" s="3" t="s">
        <v>24</v>
      </c>
      <c r="C1020" s="5" t="s">
        <v>630</v>
      </c>
      <c r="D1020" s="11">
        <v>100000</v>
      </c>
      <c r="E1020" s="11">
        <v>102750</v>
      </c>
      <c r="F1020" s="11">
        <v>105575.63</v>
      </c>
      <c r="G1020" s="5"/>
      <c r="H1020" s="5"/>
      <c r="I1020" s="5"/>
    </row>
    <row r="1021" spans="1:9" ht="12.75">
      <c r="A1021" s="9" t="s">
        <v>1186</v>
      </c>
      <c r="B1021" s="3" t="s">
        <v>24</v>
      </c>
      <c r="C1021" s="5" t="s">
        <v>1005</v>
      </c>
      <c r="D1021" s="11">
        <v>25000</v>
      </c>
      <c r="E1021" s="11">
        <v>25687.5</v>
      </c>
      <c r="F1021" s="11">
        <v>26393.91</v>
      </c>
      <c r="G1021" s="5"/>
      <c r="H1021" s="5"/>
      <c r="I1021" s="5"/>
    </row>
    <row r="1022" spans="1:9" ht="12.75">
      <c r="A1022" s="9" t="s">
        <v>277</v>
      </c>
      <c r="B1022" s="3" t="s">
        <v>24</v>
      </c>
      <c r="C1022" s="5" t="s">
        <v>90</v>
      </c>
      <c r="D1022" s="11">
        <v>162882</v>
      </c>
      <c r="E1022" s="11">
        <v>167361.255</v>
      </c>
      <c r="F1022" s="11">
        <v>171963.69</v>
      </c>
      <c r="G1022" s="5"/>
      <c r="H1022" s="5"/>
      <c r="I1022" s="5"/>
    </row>
    <row r="1023" spans="1:9" ht="12.75">
      <c r="A1023" s="8" t="s">
        <v>1187</v>
      </c>
      <c r="B1023" s="3" t="s">
        <v>24</v>
      </c>
      <c r="C1023" s="5" t="s">
        <v>1005</v>
      </c>
      <c r="D1023" s="11">
        <v>156533</v>
      </c>
      <c r="E1023" s="11">
        <v>160837.6575</v>
      </c>
      <c r="F1023" s="11">
        <v>165260.69</v>
      </c>
      <c r="G1023" s="5"/>
      <c r="H1023" s="5"/>
      <c r="I1023" s="5"/>
    </row>
    <row r="1024" spans="1:9" ht="12.75">
      <c r="A1024" s="9" t="s">
        <v>383</v>
      </c>
      <c r="B1024" s="3" t="s">
        <v>24</v>
      </c>
      <c r="C1024" s="5" t="s">
        <v>313</v>
      </c>
      <c r="D1024" s="11">
        <v>30000</v>
      </c>
      <c r="E1024" s="11">
        <v>30825</v>
      </c>
      <c r="F1024" s="11">
        <v>31672.69</v>
      </c>
      <c r="G1024" s="5"/>
      <c r="H1024" s="5"/>
      <c r="I1024" s="5"/>
    </row>
    <row r="1025" spans="1:9" ht="12.75">
      <c r="A1025" s="9" t="s">
        <v>384</v>
      </c>
      <c r="B1025" s="3" t="s">
        <v>24</v>
      </c>
      <c r="C1025" s="5" t="s">
        <v>313</v>
      </c>
      <c r="D1025" s="11">
        <v>382280</v>
      </c>
      <c r="E1025" s="11">
        <v>392790</v>
      </c>
      <c r="F1025" s="11">
        <v>403592</v>
      </c>
      <c r="G1025" s="5"/>
      <c r="H1025" s="5"/>
      <c r="I1025" s="5"/>
    </row>
    <row r="1026" spans="1:9" ht="12.75">
      <c r="A1026" s="9" t="s">
        <v>726</v>
      </c>
      <c r="B1026" s="3" t="s">
        <v>24</v>
      </c>
      <c r="C1026" s="5" t="s">
        <v>630</v>
      </c>
      <c r="D1026" s="11">
        <v>50000</v>
      </c>
      <c r="E1026" s="11">
        <v>51375</v>
      </c>
      <c r="F1026" s="11">
        <v>52787.81</v>
      </c>
      <c r="G1026" s="5"/>
      <c r="H1026" s="5"/>
      <c r="I1026" s="5"/>
    </row>
    <row r="1027" spans="1:9" ht="12.75">
      <c r="A1027" s="9" t="s">
        <v>610</v>
      </c>
      <c r="B1027" s="3" t="s">
        <v>24</v>
      </c>
      <c r="C1027" s="5" t="s">
        <v>486</v>
      </c>
      <c r="D1027" s="11">
        <v>44750</v>
      </c>
      <c r="E1027" s="11">
        <v>45980.625</v>
      </c>
      <c r="F1027" s="11">
        <v>47245.09</v>
      </c>
      <c r="G1027" s="5"/>
      <c r="H1027" s="5"/>
      <c r="I1027" s="5"/>
    </row>
    <row r="1028" spans="1:9" ht="12.75">
      <c r="A1028" s="9" t="s">
        <v>1188</v>
      </c>
      <c r="B1028" s="3" t="s">
        <v>24</v>
      </c>
      <c r="C1028" s="5" t="s">
        <v>1005</v>
      </c>
      <c r="D1028" s="11">
        <v>50636</v>
      </c>
      <c r="E1028" s="11">
        <v>52028.49</v>
      </c>
      <c r="F1028" s="11">
        <v>53459.27</v>
      </c>
      <c r="G1028" s="5"/>
      <c r="H1028" s="5"/>
      <c r="I1028" s="5"/>
    </row>
    <row r="1029" spans="1:9" ht="12.75">
      <c r="A1029" s="9" t="s">
        <v>468</v>
      </c>
      <c r="B1029" s="3" t="s">
        <v>24</v>
      </c>
      <c r="C1029" s="7" t="s">
        <v>398</v>
      </c>
      <c r="D1029" s="11">
        <v>41000</v>
      </c>
      <c r="E1029" s="11">
        <v>42127.5</v>
      </c>
      <c r="F1029" s="11">
        <v>43286.01</v>
      </c>
      <c r="G1029" s="5"/>
      <c r="H1029" s="5"/>
      <c r="I1029" s="5"/>
    </row>
    <row r="1030" spans="1:9" ht="12.75">
      <c r="A1030" s="9" t="s">
        <v>278</v>
      </c>
      <c r="B1030" s="3" t="s">
        <v>24</v>
      </c>
      <c r="C1030" s="5" t="s">
        <v>90</v>
      </c>
      <c r="D1030" s="11">
        <v>65536</v>
      </c>
      <c r="E1030" s="11">
        <v>75000</v>
      </c>
      <c r="F1030" s="11">
        <v>77062.5</v>
      </c>
      <c r="G1030" s="5"/>
      <c r="H1030" s="5"/>
      <c r="I1030" s="5"/>
    </row>
    <row r="1031" spans="1:9" ht="12.75">
      <c r="A1031" s="9" t="s">
        <v>961</v>
      </c>
      <c r="B1031" s="3" t="s">
        <v>24</v>
      </c>
      <c r="C1031" s="5" t="s">
        <v>735</v>
      </c>
      <c r="D1031" s="11">
        <v>153050</v>
      </c>
      <c r="E1031" s="11">
        <v>157258.875</v>
      </c>
      <c r="F1031" s="11">
        <v>161583.49</v>
      </c>
      <c r="G1031" s="5"/>
      <c r="H1031" s="5"/>
      <c r="I1031" s="5"/>
    </row>
    <row r="1032" spans="1:9" ht="12.75">
      <c r="A1032" s="9" t="s">
        <v>962</v>
      </c>
      <c r="B1032" s="3" t="s">
        <v>24</v>
      </c>
      <c r="C1032" s="5" t="s">
        <v>735</v>
      </c>
      <c r="D1032" s="11">
        <v>26265</v>
      </c>
      <c r="E1032" s="11">
        <v>26987.2875</v>
      </c>
      <c r="F1032" s="11">
        <v>27729.44</v>
      </c>
      <c r="G1032" s="5"/>
      <c r="H1032" s="5"/>
      <c r="I1032" s="5"/>
    </row>
    <row r="1033" spans="1:9" ht="12.75">
      <c r="A1033" s="9" t="s">
        <v>1189</v>
      </c>
      <c r="B1033" s="3" t="s">
        <v>24</v>
      </c>
      <c r="C1033" s="5" t="s">
        <v>1005</v>
      </c>
      <c r="D1033" s="11">
        <v>883088</v>
      </c>
      <c r="E1033" s="11">
        <v>907372.92</v>
      </c>
      <c r="F1033" s="11">
        <v>932325.68</v>
      </c>
      <c r="G1033" s="5"/>
      <c r="H1033" s="5"/>
      <c r="I1033" s="5"/>
    </row>
    <row r="1034" spans="1:9" ht="12.75">
      <c r="A1034" s="9" t="s">
        <v>385</v>
      </c>
      <c r="B1034" s="3" t="s">
        <v>24</v>
      </c>
      <c r="C1034" s="5" t="s">
        <v>313</v>
      </c>
      <c r="D1034" s="11">
        <v>100000</v>
      </c>
      <c r="E1034" s="11">
        <v>102750</v>
      </c>
      <c r="F1034" s="11">
        <v>105575.63</v>
      </c>
      <c r="G1034" s="5"/>
      <c r="H1034" s="5"/>
      <c r="I1034" s="5"/>
    </row>
    <row r="1035" spans="1:9" ht="12.75">
      <c r="A1035" s="8" t="s">
        <v>469</v>
      </c>
      <c r="B1035" s="3" t="s">
        <v>24</v>
      </c>
      <c r="C1035" s="7" t="s">
        <v>398</v>
      </c>
      <c r="D1035" s="11">
        <v>41000</v>
      </c>
      <c r="E1035" s="11">
        <v>42127.5</v>
      </c>
      <c r="F1035" s="11">
        <v>43286.01</v>
      </c>
      <c r="G1035" s="5"/>
      <c r="H1035" s="5"/>
      <c r="I1035" s="5"/>
    </row>
    <row r="1036" spans="1:9" ht="12.75">
      <c r="A1036" s="8" t="s">
        <v>279</v>
      </c>
      <c r="B1036" s="3" t="s">
        <v>24</v>
      </c>
      <c r="C1036" s="5" t="s">
        <v>90</v>
      </c>
      <c r="D1036" s="11">
        <v>31519</v>
      </c>
      <c r="E1036" s="11">
        <v>32385.7725</v>
      </c>
      <c r="F1036" s="11">
        <v>33276.38</v>
      </c>
      <c r="G1036" s="5"/>
      <c r="H1036" s="5"/>
      <c r="I1036" s="5"/>
    </row>
    <row r="1037" spans="1:9" ht="12.75">
      <c r="A1037" s="9" t="s">
        <v>280</v>
      </c>
      <c r="B1037" s="3" t="s">
        <v>24</v>
      </c>
      <c r="C1037" s="5" t="s">
        <v>90</v>
      </c>
      <c r="D1037" s="11">
        <v>76355</v>
      </c>
      <c r="E1037" s="11">
        <v>78454.7625</v>
      </c>
      <c r="F1037" s="11">
        <v>80612.27</v>
      </c>
      <c r="G1037" s="5"/>
      <c r="H1037" s="5"/>
      <c r="I1037" s="5"/>
    </row>
    <row r="1038" spans="1:9" ht="12.75">
      <c r="A1038" s="8" t="s">
        <v>281</v>
      </c>
      <c r="B1038" s="3" t="s">
        <v>24</v>
      </c>
      <c r="C1038" s="5" t="s">
        <v>90</v>
      </c>
      <c r="D1038" s="11">
        <v>58032</v>
      </c>
      <c r="E1038" s="11">
        <v>59627.88</v>
      </c>
      <c r="F1038" s="11">
        <v>61267.65</v>
      </c>
      <c r="G1038" s="5"/>
      <c r="H1038" s="5"/>
      <c r="I1038" s="5"/>
    </row>
    <row r="1039" spans="1:9" ht="12.75">
      <c r="A1039" s="8" t="s">
        <v>282</v>
      </c>
      <c r="B1039" s="3" t="s">
        <v>24</v>
      </c>
      <c r="C1039" s="5" t="s">
        <v>90</v>
      </c>
      <c r="D1039" s="11">
        <v>693702</v>
      </c>
      <c r="E1039" s="11">
        <v>712778.805</v>
      </c>
      <c r="F1039" s="11">
        <v>732380.22</v>
      </c>
      <c r="G1039" s="5"/>
      <c r="H1039" s="5"/>
      <c r="I1039" s="5"/>
    </row>
    <row r="1040" spans="1:9" ht="12.75">
      <c r="A1040" s="8" t="s">
        <v>1190</v>
      </c>
      <c r="B1040" s="3" t="s">
        <v>24</v>
      </c>
      <c r="C1040" s="5" t="s">
        <v>1005</v>
      </c>
      <c r="D1040" s="11">
        <v>30750</v>
      </c>
      <c r="E1040" s="11">
        <v>31595.625</v>
      </c>
      <c r="F1040" s="11">
        <v>32464.5</v>
      </c>
      <c r="G1040" s="5"/>
      <c r="H1040" s="5"/>
      <c r="I1040" s="5"/>
    </row>
    <row r="1041" spans="1:9" ht="12.75">
      <c r="A1041" s="9" t="s">
        <v>963</v>
      </c>
      <c r="B1041" s="3" t="s">
        <v>24</v>
      </c>
      <c r="C1041" s="5" t="s">
        <v>735</v>
      </c>
      <c r="D1041" s="11">
        <v>52531</v>
      </c>
      <c r="E1041" s="11">
        <v>53975.6025</v>
      </c>
      <c r="F1041" s="11">
        <v>55459.93</v>
      </c>
      <c r="G1041" s="5"/>
      <c r="H1041" s="5"/>
      <c r="I1041" s="5"/>
    </row>
    <row r="1042" spans="1:9" ht="12.75">
      <c r="A1042" s="9" t="s">
        <v>1191</v>
      </c>
      <c r="B1042" s="3" t="s">
        <v>24</v>
      </c>
      <c r="C1042" s="5" t="s">
        <v>1005</v>
      </c>
      <c r="D1042" s="11">
        <v>58786</v>
      </c>
      <c r="E1042" s="11">
        <v>60402.615</v>
      </c>
      <c r="F1042" s="11">
        <v>62063.69</v>
      </c>
      <c r="G1042" s="5"/>
      <c r="H1042" s="5"/>
      <c r="I1042" s="5"/>
    </row>
    <row r="1043" spans="1:9" ht="12.75">
      <c r="A1043" s="9" t="s">
        <v>386</v>
      </c>
      <c r="B1043" s="3" t="s">
        <v>24</v>
      </c>
      <c r="C1043" s="5" t="s">
        <v>313</v>
      </c>
      <c r="D1043" s="11">
        <v>184500</v>
      </c>
      <c r="E1043" s="11">
        <v>249574</v>
      </c>
      <c r="F1043" s="11">
        <v>256437.29</v>
      </c>
      <c r="G1043" s="5"/>
      <c r="H1043" s="5"/>
      <c r="I1043" s="5"/>
    </row>
    <row r="1044" spans="1:9" ht="12.75">
      <c r="A1044" s="8" t="s">
        <v>470</v>
      </c>
      <c r="B1044" s="3" t="s">
        <v>24</v>
      </c>
      <c r="C1044" s="7" t="s">
        <v>398</v>
      </c>
      <c r="D1044" s="11">
        <v>36300</v>
      </c>
      <c r="E1044" s="11">
        <v>37298.25</v>
      </c>
      <c r="F1044" s="11">
        <v>38323.95</v>
      </c>
      <c r="G1044" s="5"/>
      <c r="H1044" s="5"/>
      <c r="I1044" s="5"/>
    </row>
    <row r="1045" spans="1:9" ht="12.75">
      <c r="A1045" s="9" t="s">
        <v>1192</v>
      </c>
      <c r="B1045" s="3" t="s">
        <v>24</v>
      </c>
      <c r="C1045" s="5" t="s">
        <v>1005</v>
      </c>
      <c r="D1045" s="11">
        <v>823750</v>
      </c>
      <c r="E1045" s="11">
        <v>846399</v>
      </c>
      <c r="F1045" s="11">
        <v>848531.36</v>
      </c>
      <c r="G1045" s="5"/>
      <c r="H1045" s="5"/>
      <c r="I1045" s="5"/>
    </row>
    <row r="1046" spans="1:9" ht="12.75">
      <c r="A1046" s="9" t="s">
        <v>964</v>
      </c>
      <c r="B1046" s="3" t="s">
        <v>24</v>
      </c>
      <c r="C1046" s="5" t="s">
        <v>735</v>
      </c>
      <c r="D1046" s="11">
        <v>855907</v>
      </c>
      <c r="E1046" s="11">
        <v>879444.4425</v>
      </c>
      <c r="F1046" s="11">
        <v>903629.16</v>
      </c>
      <c r="G1046" s="5"/>
      <c r="H1046" s="5"/>
      <c r="I1046" s="5"/>
    </row>
    <row r="1047" spans="1:9" ht="12.75">
      <c r="A1047" s="9" t="s">
        <v>965</v>
      </c>
      <c r="B1047" s="3" t="s">
        <v>24</v>
      </c>
      <c r="C1047" s="5" t="s">
        <v>735</v>
      </c>
      <c r="D1047" s="11">
        <v>95480</v>
      </c>
      <c r="E1047" s="11">
        <v>98105.7</v>
      </c>
      <c r="F1047" s="11">
        <v>100803.61</v>
      </c>
      <c r="G1047" s="5"/>
      <c r="H1047" s="5"/>
      <c r="I1047" s="5"/>
    </row>
    <row r="1048" spans="1:9" ht="12.75">
      <c r="A1048" s="8" t="s">
        <v>611</v>
      </c>
      <c r="B1048" s="3" t="s">
        <v>24</v>
      </c>
      <c r="C1048" s="5" t="s">
        <v>486</v>
      </c>
      <c r="D1048" s="11">
        <v>30750</v>
      </c>
      <c r="E1048" s="11">
        <v>31595.625</v>
      </c>
      <c r="F1048" s="11">
        <v>32464.5</v>
      </c>
      <c r="G1048" s="5"/>
      <c r="H1048" s="5"/>
      <c r="I1048" s="5"/>
    </row>
    <row r="1049" spans="1:9" ht="12.75">
      <c r="A1049" s="9" t="s">
        <v>966</v>
      </c>
      <c r="B1049" s="3" t="s">
        <v>24</v>
      </c>
      <c r="C1049" s="5" t="s">
        <v>735</v>
      </c>
      <c r="D1049" s="11">
        <v>175814</v>
      </c>
      <c r="E1049" s="11">
        <v>180648.885</v>
      </c>
      <c r="F1049" s="11">
        <v>185616.73</v>
      </c>
      <c r="G1049" s="5"/>
      <c r="H1049" s="5"/>
      <c r="I1049" s="5"/>
    </row>
    <row r="1050" spans="1:9" ht="12.75">
      <c r="A1050" s="9" t="s">
        <v>67</v>
      </c>
      <c r="B1050" s="2" t="s">
        <v>24</v>
      </c>
      <c r="C1050" s="7" t="s">
        <v>630</v>
      </c>
      <c r="E1050" s="16"/>
      <c r="F1050" s="11">
        <v>38076</v>
      </c>
      <c r="G1050" s="5"/>
      <c r="H1050" s="5"/>
      <c r="I1050" s="5"/>
    </row>
    <row r="1051" spans="1:9" ht="12.75">
      <c r="A1051" s="9" t="s">
        <v>1193</v>
      </c>
      <c r="B1051" s="3" t="s">
        <v>24</v>
      </c>
      <c r="C1051" s="5" t="s">
        <v>1005</v>
      </c>
      <c r="D1051" s="11">
        <v>100000</v>
      </c>
      <c r="E1051" s="11">
        <v>102750</v>
      </c>
      <c r="F1051" s="11">
        <v>105575.63</v>
      </c>
      <c r="G1051" s="5"/>
      <c r="H1051" s="5"/>
      <c r="I1051" s="5"/>
    </row>
    <row r="1052" spans="1:9" ht="12.75">
      <c r="A1052" s="9" t="s">
        <v>1194</v>
      </c>
      <c r="B1052" s="3" t="s">
        <v>24</v>
      </c>
      <c r="C1052" s="5" t="s">
        <v>1005</v>
      </c>
      <c r="D1052" s="11">
        <v>45922</v>
      </c>
      <c r="E1052" s="11">
        <v>47184.855</v>
      </c>
      <c r="F1052" s="11">
        <v>48482.44</v>
      </c>
      <c r="G1052" s="5"/>
      <c r="H1052" s="5"/>
      <c r="I1052" s="5"/>
    </row>
    <row r="1053" spans="1:9" ht="12.75">
      <c r="A1053" s="9" t="s">
        <v>1195</v>
      </c>
      <c r="B1053" s="3" t="s">
        <v>24</v>
      </c>
      <c r="C1053" s="5" t="s">
        <v>1005</v>
      </c>
      <c r="D1053" s="11">
        <v>102392</v>
      </c>
      <c r="E1053" s="11">
        <v>105207.78</v>
      </c>
      <c r="F1053" s="11">
        <v>108100.99</v>
      </c>
      <c r="G1053" s="5"/>
      <c r="H1053" s="5"/>
      <c r="I1053" s="5"/>
    </row>
    <row r="1054" spans="1:9" ht="12.75">
      <c r="A1054" s="9" t="s">
        <v>967</v>
      </c>
      <c r="B1054" s="3" t="s">
        <v>24</v>
      </c>
      <c r="C1054" s="5" t="s">
        <v>735</v>
      </c>
      <c r="D1054" s="11">
        <v>26265</v>
      </c>
      <c r="E1054" s="11">
        <v>26987.2875</v>
      </c>
      <c r="F1054" s="11">
        <v>27729.44</v>
      </c>
      <c r="G1054" s="5"/>
      <c r="H1054" s="5"/>
      <c r="I1054" s="5"/>
    </row>
    <row r="1055" spans="1:9" ht="12.75">
      <c r="A1055" s="9" t="s">
        <v>283</v>
      </c>
      <c r="B1055" s="3" t="s">
        <v>24</v>
      </c>
      <c r="C1055" s="5" t="s">
        <v>90</v>
      </c>
      <c r="D1055" s="11">
        <v>228910</v>
      </c>
      <c r="E1055" s="11">
        <v>235205.025</v>
      </c>
      <c r="F1055" s="11">
        <v>241673.16</v>
      </c>
      <c r="G1055" s="5"/>
      <c r="H1055" s="5"/>
      <c r="I1055" s="5"/>
    </row>
    <row r="1056" spans="1:9" ht="12.75">
      <c r="A1056" s="8" t="s">
        <v>968</v>
      </c>
      <c r="B1056" s="3" t="s">
        <v>24</v>
      </c>
      <c r="C1056" s="5" t="s">
        <v>735</v>
      </c>
      <c r="D1056" s="11">
        <v>42434</v>
      </c>
      <c r="E1056" s="11">
        <v>43600.935</v>
      </c>
      <c r="F1056" s="11">
        <v>44799.96</v>
      </c>
      <c r="G1056" s="5"/>
      <c r="H1056" s="5"/>
      <c r="I1056" s="5"/>
    </row>
    <row r="1057" spans="1:9" ht="12.75">
      <c r="A1057" s="8" t="s">
        <v>284</v>
      </c>
      <c r="B1057" s="3" t="s">
        <v>24</v>
      </c>
      <c r="C1057" s="5" t="s">
        <v>90</v>
      </c>
      <c r="D1057" s="11">
        <v>42025</v>
      </c>
      <c r="E1057" s="11">
        <v>43180.6875</v>
      </c>
      <c r="F1057" s="11">
        <v>44368.16</v>
      </c>
      <c r="G1057" s="5"/>
      <c r="H1057" s="5"/>
      <c r="I1057" s="5"/>
    </row>
    <row r="1058" spans="1:9" ht="12.75">
      <c r="A1058" s="9" t="s">
        <v>612</v>
      </c>
      <c r="B1058" s="3" t="s">
        <v>24</v>
      </c>
      <c r="C1058" s="5" t="s">
        <v>486</v>
      </c>
      <c r="D1058" s="11">
        <v>100000</v>
      </c>
      <c r="E1058" s="11">
        <v>102750</v>
      </c>
      <c r="F1058" s="11">
        <v>105575.63</v>
      </c>
      <c r="G1058" s="5"/>
      <c r="H1058" s="5"/>
      <c r="I1058" s="5"/>
    </row>
    <row r="1059" spans="1:9" ht="12.75">
      <c r="A1059" s="9" t="s">
        <v>969</v>
      </c>
      <c r="B1059" s="3" t="s">
        <v>24</v>
      </c>
      <c r="C1059" s="7" t="s">
        <v>735</v>
      </c>
      <c r="D1059" s="11">
        <v>48224</v>
      </c>
      <c r="E1059" s="11">
        <v>49550.16</v>
      </c>
      <c r="F1059" s="11">
        <v>50912.79</v>
      </c>
      <c r="G1059" s="5"/>
      <c r="H1059" s="5"/>
      <c r="I1059" s="5"/>
    </row>
    <row r="1060" spans="1:9" ht="12.75">
      <c r="A1060" s="9" t="s">
        <v>613</v>
      </c>
      <c r="B1060" s="3" t="s">
        <v>24</v>
      </c>
      <c r="C1060" s="5" t="s">
        <v>486</v>
      </c>
      <c r="D1060" s="11">
        <v>29417</v>
      </c>
      <c r="E1060" s="11">
        <v>30225.9675</v>
      </c>
      <c r="F1060" s="11">
        <v>31057.18</v>
      </c>
      <c r="G1060" s="5"/>
      <c r="H1060" s="5"/>
      <c r="I1060" s="5"/>
    </row>
    <row r="1061" spans="1:9" ht="12.75">
      <c r="A1061" s="9" t="s">
        <v>970</v>
      </c>
      <c r="B1061" s="3" t="s">
        <v>24</v>
      </c>
      <c r="C1061" s="5" t="s">
        <v>735</v>
      </c>
      <c r="D1061" s="11">
        <v>48224</v>
      </c>
      <c r="E1061" s="11">
        <v>49550.16</v>
      </c>
      <c r="F1061" s="11">
        <v>50912.79</v>
      </c>
      <c r="G1061" s="5"/>
      <c r="H1061" s="5"/>
      <c r="I1061" s="5"/>
    </row>
    <row r="1062" spans="1:9" ht="12.75">
      <c r="A1062" s="9" t="s">
        <v>285</v>
      </c>
      <c r="B1062" s="3" t="s">
        <v>24</v>
      </c>
      <c r="C1062" s="5" t="s">
        <v>90</v>
      </c>
      <c r="D1062" s="11">
        <v>556504</v>
      </c>
      <c r="E1062" s="11">
        <v>571807.86</v>
      </c>
      <c r="F1062" s="11">
        <v>587532.58</v>
      </c>
      <c r="G1062" s="5"/>
      <c r="H1062" s="5"/>
      <c r="I1062" s="5"/>
    </row>
    <row r="1063" spans="1:9" ht="12.75">
      <c r="A1063" s="9" t="s">
        <v>471</v>
      </c>
      <c r="B1063" s="3" t="s">
        <v>24</v>
      </c>
      <c r="C1063" s="7" t="s">
        <v>398</v>
      </c>
      <c r="D1063" s="11">
        <v>65000</v>
      </c>
      <c r="E1063" s="11">
        <v>66787.5</v>
      </c>
      <c r="F1063" s="11">
        <v>68624.16</v>
      </c>
      <c r="G1063" s="5"/>
      <c r="H1063" s="5"/>
      <c r="I1063" s="5"/>
    </row>
    <row r="1064" spans="1:9" ht="12.75">
      <c r="A1064" s="8" t="s">
        <v>286</v>
      </c>
      <c r="B1064" s="3" t="s">
        <v>24</v>
      </c>
      <c r="C1064" s="5" t="s">
        <v>90</v>
      </c>
      <c r="D1064" s="11">
        <v>326600</v>
      </c>
      <c r="E1064" s="11">
        <v>626600</v>
      </c>
      <c r="F1064" s="11">
        <v>643832</v>
      </c>
      <c r="G1064" s="5"/>
      <c r="H1064" s="5"/>
      <c r="I1064" s="5"/>
    </row>
    <row r="1065" spans="1:9" ht="12.75">
      <c r="A1065" s="8" t="s">
        <v>971</v>
      </c>
      <c r="B1065" s="3" t="s">
        <v>24</v>
      </c>
      <c r="C1065" s="5" t="s">
        <v>735</v>
      </c>
      <c r="D1065" s="11">
        <v>53792</v>
      </c>
      <c r="E1065" s="11">
        <v>55271.28</v>
      </c>
      <c r="F1065" s="11">
        <v>56791.24</v>
      </c>
      <c r="G1065" s="5"/>
      <c r="H1065" s="5"/>
      <c r="I1065" s="5"/>
    </row>
    <row r="1066" spans="1:9" ht="12.75">
      <c r="A1066" s="9" t="s">
        <v>972</v>
      </c>
      <c r="B1066" s="3" t="s">
        <v>24</v>
      </c>
      <c r="C1066" s="5" t="s">
        <v>735</v>
      </c>
      <c r="D1066" s="11">
        <v>41000</v>
      </c>
      <c r="E1066" s="11">
        <v>42127.5</v>
      </c>
      <c r="F1066" s="11">
        <v>43286.01</v>
      </c>
      <c r="G1066" s="5"/>
      <c r="H1066" s="5"/>
      <c r="I1066" s="5"/>
    </row>
    <row r="1067" spans="1:9" ht="12.75">
      <c r="A1067" s="10" t="s">
        <v>66</v>
      </c>
      <c r="B1067" s="6" t="s">
        <v>24</v>
      </c>
      <c r="C1067" s="10" t="s">
        <v>630</v>
      </c>
      <c r="F1067" s="23">
        <v>78677</v>
      </c>
      <c r="G1067" s="5"/>
      <c r="H1067" s="5"/>
      <c r="I1067" s="5"/>
    </row>
    <row r="1068" spans="1:9" ht="12.75">
      <c r="A1068" s="8" t="s">
        <v>1196</v>
      </c>
      <c r="B1068" s="3" t="s">
        <v>24</v>
      </c>
      <c r="C1068" s="5" t="s">
        <v>1005</v>
      </c>
      <c r="D1068" s="11">
        <v>116286</v>
      </c>
      <c r="E1068" s="11">
        <v>119483.865</v>
      </c>
      <c r="F1068" s="11">
        <v>122769.67</v>
      </c>
      <c r="G1068" s="5"/>
      <c r="H1068" s="5"/>
      <c r="I1068" s="5"/>
    </row>
    <row r="1069" spans="1:9" ht="12.75">
      <c r="A1069" s="8" t="s">
        <v>287</v>
      </c>
      <c r="B1069" s="3" t="s">
        <v>24</v>
      </c>
      <c r="C1069" s="5" t="s">
        <v>90</v>
      </c>
      <c r="D1069" s="11">
        <v>415743</v>
      </c>
      <c r="E1069" s="11">
        <v>427175.9325</v>
      </c>
      <c r="F1069" s="11">
        <v>438923.27</v>
      </c>
      <c r="G1069" s="5"/>
      <c r="H1069" s="5"/>
      <c r="I1069" s="5"/>
    </row>
    <row r="1070" spans="1:9" ht="12.75">
      <c r="A1070" s="8" t="s">
        <v>614</v>
      </c>
      <c r="B1070" s="3" t="s">
        <v>24</v>
      </c>
      <c r="C1070" s="5" t="s">
        <v>486</v>
      </c>
      <c r="D1070" s="11">
        <v>25625</v>
      </c>
      <c r="E1070" s="11">
        <v>26329.6875</v>
      </c>
      <c r="G1070" s="5"/>
      <c r="H1070" s="5"/>
      <c r="I1070" s="5"/>
    </row>
    <row r="1071" spans="1:9" ht="12.75">
      <c r="A1071" s="9" t="s">
        <v>70</v>
      </c>
      <c r="B1071" s="2" t="s">
        <v>24</v>
      </c>
      <c r="C1071" s="7" t="s">
        <v>630</v>
      </c>
      <c r="E1071" s="16"/>
      <c r="F1071" s="11">
        <v>144502</v>
      </c>
      <c r="G1071" s="5"/>
      <c r="H1071" s="5"/>
      <c r="I1071" s="5"/>
    </row>
    <row r="1072" spans="1:9" ht="12.75">
      <c r="A1072" s="8" t="s">
        <v>1197</v>
      </c>
      <c r="B1072" s="3" t="s">
        <v>24</v>
      </c>
      <c r="C1072" s="5" t="s">
        <v>1005</v>
      </c>
      <c r="D1072" s="11">
        <v>61500</v>
      </c>
      <c r="E1072" s="11">
        <v>63191.25</v>
      </c>
      <c r="F1072" s="11">
        <v>64929.01</v>
      </c>
      <c r="G1072" s="5"/>
      <c r="H1072" s="5"/>
      <c r="I1072" s="5"/>
    </row>
    <row r="1073" spans="1:9" ht="12.75">
      <c r="A1073" s="8" t="s">
        <v>288</v>
      </c>
      <c r="B1073" s="3" t="s">
        <v>24</v>
      </c>
      <c r="C1073" s="5" t="s">
        <v>90</v>
      </c>
      <c r="D1073" s="11">
        <v>24359</v>
      </c>
      <c r="E1073" s="11">
        <v>25028.8725</v>
      </c>
      <c r="F1073" s="11">
        <v>25717.17</v>
      </c>
      <c r="G1073" s="5"/>
      <c r="H1073" s="5"/>
      <c r="I1073" s="5"/>
    </row>
    <row r="1074" spans="1:9" ht="12.75">
      <c r="A1074" s="9" t="s">
        <v>472</v>
      </c>
      <c r="B1074" s="3" t="s">
        <v>24</v>
      </c>
      <c r="C1074" s="7" t="s">
        <v>398</v>
      </c>
      <c r="D1074" s="11">
        <v>141962</v>
      </c>
      <c r="E1074" s="11">
        <v>145865.955</v>
      </c>
      <c r="F1074" s="11">
        <v>149877.27</v>
      </c>
      <c r="G1074" s="5"/>
      <c r="H1074" s="5"/>
      <c r="I1074" s="5"/>
    </row>
    <row r="1075" spans="1:9" ht="12.75">
      <c r="A1075" s="8" t="s">
        <v>1198</v>
      </c>
      <c r="B1075" s="2" t="s">
        <v>1211</v>
      </c>
      <c r="C1075" s="5" t="s">
        <v>1005</v>
      </c>
      <c r="D1075" s="11">
        <v>20000</v>
      </c>
      <c r="E1075" s="16">
        <v>20550</v>
      </c>
      <c r="F1075" s="11">
        <v>21120</v>
      </c>
      <c r="G1075" s="5"/>
      <c r="H1075" s="5"/>
      <c r="I1075" s="5"/>
    </row>
    <row r="1076" spans="1:9" ht="12.75">
      <c r="A1076" s="9" t="s">
        <v>0</v>
      </c>
      <c r="B1076" s="2" t="s">
        <v>25</v>
      </c>
      <c r="C1076" s="5" t="s">
        <v>1005</v>
      </c>
      <c r="D1076" s="11">
        <v>20000</v>
      </c>
      <c r="E1076" s="16">
        <v>20550</v>
      </c>
      <c r="F1076" s="11">
        <v>21120</v>
      </c>
      <c r="G1076" s="5"/>
      <c r="H1076" s="5"/>
      <c r="I1076" s="5"/>
    </row>
    <row r="1077" spans="1:9" ht="12.75">
      <c r="A1077" s="8" t="s">
        <v>289</v>
      </c>
      <c r="B1077" s="2" t="s">
        <v>25</v>
      </c>
      <c r="C1077" s="5" t="s">
        <v>90</v>
      </c>
      <c r="D1077" s="11">
        <v>20000</v>
      </c>
      <c r="E1077" s="16">
        <v>20000</v>
      </c>
      <c r="F1077" s="11">
        <v>20000</v>
      </c>
      <c r="G1077" s="5"/>
      <c r="H1077" s="5"/>
      <c r="I1077" s="5"/>
    </row>
    <row r="1078" spans="1:9" ht="12.75">
      <c r="A1078" s="8" t="s">
        <v>1</v>
      </c>
      <c r="B1078" s="2" t="s">
        <v>25</v>
      </c>
      <c r="C1078" s="5" t="s">
        <v>1005</v>
      </c>
      <c r="D1078" s="11">
        <v>30000</v>
      </c>
      <c r="E1078" s="16">
        <v>40000</v>
      </c>
      <c r="F1078" s="11">
        <v>41100</v>
      </c>
      <c r="G1078" s="5"/>
      <c r="H1078" s="5"/>
      <c r="I1078" s="5"/>
    </row>
    <row r="1079" spans="1:9" ht="12.75">
      <c r="A1079" s="8" t="s">
        <v>473</v>
      </c>
      <c r="B1079" s="2" t="s">
        <v>25</v>
      </c>
      <c r="C1079" s="7" t="s">
        <v>398</v>
      </c>
      <c r="D1079" s="11">
        <v>16000</v>
      </c>
      <c r="E1079" s="16">
        <v>20000</v>
      </c>
      <c r="F1079" s="11">
        <v>20000</v>
      </c>
      <c r="G1079" s="5"/>
      <c r="H1079" s="5"/>
      <c r="I1079" s="5"/>
    </row>
    <row r="1080" spans="1:9" ht="12.75">
      <c r="A1080" s="9" t="s">
        <v>727</v>
      </c>
      <c r="B1080" s="2" t="s">
        <v>25</v>
      </c>
      <c r="C1080" s="5" t="s">
        <v>630</v>
      </c>
      <c r="D1080" s="11">
        <v>20000</v>
      </c>
      <c r="E1080" s="16">
        <v>33650</v>
      </c>
      <c r="F1080" s="11">
        <v>34580</v>
      </c>
      <c r="G1080" s="5"/>
      <c r="H1080" s="5"/>
      <c r="I1080" s="5"/>
    </row>
    <row r="1081" spans="1:9" ht="12.75">
      <c r="A1081" s="8" t="s">
        <v>2</v>
      </c>
      <c r="B1081" s="2" t="s">
        <v>25</v>
      </c>
      <c r="C1081" s="5" t="s">
        <v>1005</v>
      </c>
      <c r="D1081" s="11">
        <v>36250</v>
      </c>
      <c r="E1081" s="16">
        <v>45000</v>
      </c>
      <c r="F1081" s="11">
        <v>46240</v>
      </c>
      <c r="G1081" s="5"/>
      <c r="H1081" s="5"/>
      <c r="I1081" s="5"/>
    </row>
    <row r="1082" spans="1:9" ht="12.75">
      <c r="A1082" s="8" t="s">
        <v>290</v>
      </c>
      <c r="B1082" s="2" t="s">
        <v>25</v>
      </c>
      <c r="C1082" s="5" t="s">
        <v>90</v>
      </c>
      <c r="D1082" s="11">
        <v>64100</v>
      </c>
      <c r="E1082" s="16">
        <v>65860</v>
      </c>
      <c r="F1082" s="11">
        <v>67670</v>
      </c>
      <c r="G1082" s="5"/>
      <c r="H1082" s="5"/>
      <c r="I1082" s="5"/>
    </row>
    <row r="1083" spans="1:9" ht="12.75">
      <c r="A1083" s="9" t="s">
        <v>291</v>
      </c>
      <c r="B1083" s="2" t="s">
        <v>25</v>
      </c>
      <c r="C1083" s="5" t="s">
        <v>90</v>
      </c>
      <c r="D1083" s="11">
        <v>32500</v>
      </c>
      <c r="E1083" s="16">
        <v>33390</v>
      </c>
      <c r="F1083" s="11">
        <v>29310</v>
      </c>
      <c r="G1083" s="5"/>
      <c r="H1083" s="5"/>
      <c r="I1083" s="5"/>
    </row>
    <row r="1084" spans="1:9" ht="12.75">
      <c r="A1084" s="8" t="s">
        <v>728</v>
      </c>
      <c r="B1084" s="2" t="s">
        <v>25</v>
      </c>
      <c r="C1084" s="5" t="s">
        <v>630</v>
      </c>
      <c r="D1084" s="11">
        <v>61700</v>
      </c>
      <c r="E1084" s="16"/>
      <c r="G1084" s="5"/>
      <c r="H1084" s="5"/>
      <c r="I1084" s="5"/>
    </row>
    <row r="1085" spans="1:9" ht="12.75">
      <c r="A1085" s="8" t="s">
        <v>292</v>
      </c>
      <c r="B1085" s="2" t="s">
        <v>25</v>
      </c>
      <c r="C1085" s="5" t="s">
        <v>90</v>
      </c>
      <c r="D1085" s="11">
        <v>21000</v>
      </c>
      <c r="E1085" s="16">
        <v>21580</v>
      </c>
      <c r="F1085" s="11">
        <v>22170</v>
      </c>
      <c r="G1085" s="5"/>
      <c r="H1085" s="5"/>
      <c r="I1085" s="5"/>
    </row>
    <row r="1086" spans="1:9" ht="12.75">
      <c r="A1086" s="8" t="s">
        <v>729</v>
      </c>
      <c r="B1086" s="2" t="s">
        <v>25</v>
      </c>
      <c r="C1086" s="5" t="s">
        <v>630</v>
      </c>
      <c r="D1086" s="11">
        <v>143500</v>
      </c>
      <c r="E1086" s="16">
        <v>158500</v>
      </c>
      <c r="F1086" s="11">
        <v>162860</v>
      </c>
      <c r="G1086" s="5"/>
      <c r="H1086" s="5"/>
      <c r="I1086" s="5"/>
    </row>
    <row r="1087" spans="1:9" ht="12.75">
      <c r="A1087" s="8" t="s">
        <v>3</v>
      </c>
      <c r="B1087" s="2" t="s">
        <v>25</v>
      </c>
      <c r="C1087" s="5" t="s">
        <v>1005</v>
      </c>
      <c r="D1087" s="11">
        <v>335800</v>
      </c>
      <c r="E1087" s="16">
        <v>345030</v>
      </c>
      <c r="F1087" s="11">
        <v>354520</v>
      </c>
      <c r="G1087" s="5"/>
      <c r="H1087" s="5"/>
      <c r="I1087" s="5"/>
    </row>
    <row r="1088" spans="1:9" ht="12.75">
      <c r="A1088" s="10" t="s">
        <v>40</v>
      </c>
      <c r="B1088" s="6" t="s">
        <v>25</v>
      </c>
      <c r="C1088" s="10" t="s">
        <v>1005</v>
      </c>
      <c r="F1088" s="23">
        <v>95440</v>
      </c>
      <c r="G1088" s="5"/>
      <c r="H1088" s="5"/>
      <c r="I1088" s="5"/>
    </row>
    <row r="1089" spans="1:9" ht="12.75">
      <c r="A1089" s="8" t="s">
        <v>973</v>
      </c>
      <c r="B1089" s="2" t="s">
        <v>25</v>
      </c>
      <c r="C1089" s="5" t="s">
        <v>735</v>
      </c>
      <c r="D1089" s="11">
        <v>43300</v>
      </c>
      <c r="E1089" s="16">
        <v>44490</v>
      </c>
      <c r="F1089" s="11">
        <v>45710</v>
      </c>
      <c r="G1089" s="5"/>
      <c r="H1089" s="5"/>
      <c r="I1089" s="5"/>
    </row>
    <row r="1090" spans="1:9" ht="12.75">
      <c r="A1090" s="8" t="s">
        <v>293</v>
      </c>
      <c r="B1090" s="2" t="s">
        <v>25</v>
      </c>
      <c r="C1090" s="5" t="s">
        <v>90</v>
      </c>
      <c r="D1090" s="11">
        <v>40000</v>
      </c>
      <c r="E1090" s="16"/>
      <c r="G1090" s="5"/>
      <c r="H1090" s="5"/>
      <c r="I1090" s="5"/>
    </row>
    <row r="1091" spans="1:9" ht="12.75">
      <c r="A1091" s="9" t="s">
        <v>615</v>
      </c>
      <c r="B1091" s="2" t="s">
        <v>25</v>
      </c>
      <c r="C1091" s="5" t="s">
        <v>486</v>
      </c>
      <c r="D1091" s="11">
        <v>21642</v>
      </c>
      <c r="E1091" s="16">
        <v>22240</v>
      </c>
      <c r="F1091" s="11">
        <v>22850</v>
      </c>
      <c r="G1091" s="5"/>
      <c r="H1091" s="5"/>
      <c r="I1091" s="5"/>
    </row>
    <row r="1092" spans="1:9" ht="12.75">
      <c r="A1092" s="8" t="s">
        <v>974</v>
      </c>
      <c r="B1092" s="2" t="s">
        <v>25</v>
      </c>
      <c r="C1092" s="5" t="s">
        <v>735</v>
      </c>
      <c r="D1092" s="11">
        <v>46250</v>
      </c>
      <c r="E1092" s="16">
        <v>47520</v>
      </c>
      <c r="F1092" s="11">
        <v>48830</v>
      </c>
      <c r="G1092" s="5"/>
      <c r="H1092" s="5"/>
      <c r="I1092" s="5"/>
    </row>
    <row r="1093" spans="1:9" ht="12.75">
      <c r="A1093" s="9" t="s">
        <v>4</v>
      </c>
      <c r="B1093" s="2" t="s">
        <v>25</v>
      </c>
      <c r="C1093" s="5" t="s">
        <v>1005</v>
      </c>
      <c r="D1093" s="11">
        <v>19500</v>
      </c>
      <c r="E1093" s="16">
        <v>20040</v>
      </c>
      <c r="F1093" s="11">
        <v>20590</v>
      </c>
      <c r="G1093" s="5"/>
      <c r="H1093" s="5"/>
      <c r="I1093" s="5"/>
    </row>
    <row r="1094" spans="1:9" ht="12.75">
      <c r="A1094" s="9" t="s">
        <v>730</v>
      </c>
      <c r="B1094" s="2" t="s">
        <v>25</v>
      </c>
      <c r="C1094" s="5" t="s">
        <v>630</v>
      </c>
      <c r="D1094" s="11">
        <v>21600</v>
      </c>
      <c r="E1094" s="16">
        <v>22190</v>
      </c>
      <c r="F1094" s="11">
        <v>22800</v>
      </c>
      <c r="G1094" s="5"/>
      <c r="H1094" s="5"/>
      <c r="I1094" s="5"/>
    </row>
    <row r="1095" spans="1:9" ht="12.75">
      <c r="A1095" s="9" t="s">
        <v>975</v>
      </c>
      <c r="B1095" s="2" t="s">
        <v>25</v>
      </c>
      <c r="C1095" s="5" t="s">
        <v>735</v>
      </c>
      <c r="D1095" s="11">
        <v>220000</v>
      </c>
      <c r="E1095" s="16">
        <v>226050</v>
      </c>
      <c r="F1095" s="11">
        <v>232270</v>
      </c>
      <c r="G1095" s="5"/>
      <c r="H1095" s="5"/>
      <c r="I1095" s="5"/>
    </row>
    <row r="1096" spans="1:9" ht="12.75">
      <c r="A1096" s="8" t="s">
        <v>294</v>
      </c>
      <c r="B1096" s="2" t="s">
        <v>25</v>
      </c>
      <c r="C1096" s="5" t="s">
        <v>90</v>
      </c>
      <c r="D1096" s="11">
        <v>35000</v>
      </c>
      <c r="E1096" s="16">
        <v>35960</v>
      </c>
      <c r="G1096" s="5"/>
      <c r="H1096" s="5"/>
      <c r="I1096" s="5"/>
    </row>
    <row r="1097" spans="1:9" ht="12.75">
      <c r="A1097" s="9" t="s">
        <v>295</v>
      </c>
      <c r="B1097" s="2" t="s">
        <v>25</v>
      </c>
      <c r="C1097" s="5" t="s">
        <v>90</v>
      </c>
      <c r="D1097" s="11">
        <v>16800</v>
      </c>
      <c r="E1097" s="16">
        <v>20000</v>
      </c>
      <c r="F1097" s="11">
        <v>20000</v>
      </c>
      <c r="G1097" s="5"/>
      <c r="H1097" s="5"/>
      <c r="I1097" s="5"/>
    </row>
    <row r="1098" spans="1:9" ht="25.5">
      <c r="A1098" s="8" t="s">
        <v>731</v>
      </c>
      <c r="B1098" s="2" t="s">
        <v>25</v>
      </c>
      <c r="C1098" s="13" t="s">
        <v>630</v>
      </c>
      <c r="D1098" s="11">
        <v>61500</v>
      </c>
      <c r="E1098" s="16">
        <v>63190</v>
      </c>
      <c r="F1098" s="11">
        <v>120730</v>
      </c>
      <c r="G1098" s="5"/>
      <c r="H1098" s="5"/>
      <c r="I1098" s="5"/>
    </row>
    <row r="1099" spans="1:9" ht="12.75">
      <c r="A1099" s="9" t="s">
        <v>5</v>
      </c>
      <c r="B1099" s="2" t="s">
        <v>25</v>
      </c>
      <c r="C1099" s="5" t="s">
        <v>1005</v>
      </c>
      <c r="D1099" s="11">
        <v>27100</v>
      </c>
      <c r="E1099" s="16">
        <v>27850</v>
      </c>
      <c r="F1099" s="11">
        <v>28610</v>
      </c>
      <c r="G1099" s="5"/>
      <c r="H1099" s="5"/>
      <c r="I1099" s="5"/>
    </row>
    <row r="1100" spans="1:9" ht="12.75">
      <c r="A1100" s="8" t="s">
        <v>6</v>
      </c>
      <c r="B1100" s="2" t="s">
        <v>25</v>
      </c>
      <c r="C1100" s="5" t="s">
        <v>1005</v>
      </c>
      <c r="D1100" s="11">
        <v>36900</v>
      </c>
      <c r="E1100" s="11">
        <v>37920</v>
      </c>
      <c r="F1100" s="11">
        <v>37920</v>
      </c>
      <c r="G1100" s="5"/>
      <c r="H1100" s="5"/>
      <c r="I1100" s="5"/>
    </row>
    <row r="1101" spans="1:9" ht="12.75">
      <c r="A1101" s="9" t="s">
        <v>387</v>
      </c>
      <c r="B1101" s="2" t="s">
        <v>25</v>
      </c>
      <c r="C1101" s="5" t="s">
        <v>313</v>
      </c>
      <c r="D1101" s="11">
        <v>61500</v>
      </c>
      <c r="E1101" s="16">
        <v>63190</v>
      </c>
      <c r="F1101" s="11">
        <v>64930</v>
      </c>
      <c r="G1101" s="5"/>
      <c r="H1101" s="5"/>
      <c r="I1101" s="5"/>
    </row>
    <row r="1102" spans="1:9" ht="12.75">
      <c r="A1102" s="9" t="s">
        <v>296</v>
      </c>
      <c r="B1102" s="2" t="s">
        <v>25</v>
      </c>
      <c r="C1102" s="5" t="s">
        <v>90</v>
      </c>
      <c r="D1102" s="11">
        <v>70000</v>
      </c>
      <c r="E1102" s="16">
        <v>71930</v>
      </c>
      <c r="F1102" s="11">
        <v>73910</v>
      </c>
      <c r="G1102" s="5"/>
      <c r="H1102" s="5"/>
      <c r="I1102" s="5"/>
    </row>
    <row r="1103" spans="1:9" ht="12.75">
      <c r="A1103" s="9" t="s">
        <v>297</v>
      </c>
      <c r="B1103" s="2" t="s">
        <v>25</v>
      </c>
      <c r="C1103" s="5" t="s">
        <v>90</v>
      </c>
      <c r="D1103" s="11">
        <v>20000</v>
      </c>
      <c r="E1103" s="16">
        <v>20000</v>
      </c>
      <c r="F1103" s="11">
        <v>20000</v>
      </c>
      <c r="G1103" s="5"/>
      <c r="H1103" s="5"/>
      <c r="I1103" s="5"/>
    </row>
    <row r="1104" spans="1:9" ht="12.75">
      <c r="A1104" s="8" t="s">
        <v>7</v>
      </c>
      <c r="B1104" s="2" t="s">
        <v>25</v>
      </c>
      <c r="C1104" s="5" t="s">
        <v>1005</v>
      </c>
      <c r="D1104" s="11">
        <v>30000</v>
      </c>
      <c r="E1104" s="16">
        <v>45000</v>
      </c>
      <c r="F1104" s="11">
        <v>46240</v>
      </c>
      <c r="G1104" s="5"/>
      <c r="H1104" s="5"/>
      <c r="I1104" s="5"/>
    </row>
    <row r="1105" spans="1:9" ht="12.75">
      <c r="A1105" s="8" t="s">
        <v>732</v>
      </c>
      <c r="B1105" s="2" t="s">
        <v>25</v>
      </c>
      <c r="C1105" s="5" t="s">
        <v>630</v>
      </c>
      <c r="D1105" s="11">
        <v>16800</v>
      </c>
      <c r="E1105" s="16">
        <v>18000</v>
      </c>
      <c r="F1105" s="11">
        <v>20000</v>
      </c>
      <c r="G1105" s="5"/>
      <c r="H1105" s="5"/>
      <c r="I1105" s="5"/>
    </row>
    <row r="1106" spans="1:9" ht="12.75">
      <c r="A1106" s="9" t="s">
        <v>976</v>
      </c>
      <c r="B1106" s="2" t="s">
        <v>25</v>
      </c>
      <c r="C1106" s="5" t="s">
        <v>735</v>
      </c>
      <c r="D1106" s="11">
        <v>15000</v>
      </c>
      <c r="E1106" s="16">
        <v>18000</v>
      </c>
      <c r="F1106" s="11">
        <v>20000</v>
      </c>
      <c r="G1106" s="5"/>
      <c r="H1106" s="5"/>
      <c r="I1106" s="5"/>
    </row>
    <row r="1107" spans="1:9" ht="12.75">
      <c r="A1107" s="9" t="s">
        <v>977</v>
      </c>
      <c r="B1107" s="2" t="s">
        <v>25</v>
      </c>
      <c r="C1107" s="5" t="s">
        <v>735</v>
      </c>
      <c r="D1107" s="11">
        <v>80000</v>
      </c>
      <c r="E1107" s="16">
        <v>82200</v>
      </c>
      <c r="F1107" s="11">
        <v>84460</v>
      </c>
      <c r="G1107" s="5"/>
      <c r="H1107" s="5"/>
      <c r="I1107" s="5"/>
    </row>
    <row r="1108" spans="1:9" ht="12.75">
      <c r="A1108" s="9" t="s">
        <v>978</v>
      </c>
      <c r="B1108" s="2" t="s">
        <v>25</v>
      </c>
      <c r="C1108" s="5" t="s">
        <v>735</v>
      </c>
      <c r="D1108" s="11">
        <v>250500</v>
      </c>
      <c r="E1108" s="16">
        <v>257390</v>
      </c>
      <c r="F1108" s="11">
        <v>264470</v>
      </c>
      <c r="G1108" s="5"/>
      <c r="H1108" s="5"/>
      <c r="I1108" s="5"/>
    </row>
    <row r="1109" spans="1:9" ht="12.75">
      <c r="A1109" s="8" t="s">
        <v>979</v>
      </c>
      <c r="B1109" s="2" t="s">
        <v>25</v>
      </c>
      <c r="C1109" s="5" t="s">
        <v>735</v>
      </c>
      <c r="D1109" s="11">
        <v>16000</v>
      </c>
      <c r="E1109" s="11">
        <v>18000</v>
      </c>
      <c r="F1109" s="11">
        <v>20000</v>
      </c>
      <c r="G1109" s="5"/>
      <c r="H1109" s="5"/>
      <c r="I1109" s="5"/>
    </row>
    <row r="1110" spans="1:9" ht="12.75">
      <c r="A1110" s="9" t="s">
        <v>980</v>
      </c>
      <c r="B1110" s="2" t="s">
        <v>25</v>
      </c>
      <c r="C1110" s="5" t="s">
        <v>735</v>
      </c>
      <c r="D1110" s="11">
        <v>19500</v>
      </c>
      <c r="E1110" s="16">
        <v>20040</v>
      </c>
      <c r="F1110" s="11">
        <v>20590</v>
      </c>
      <c r="G1110" s="5"/>
      <c r="H1110" s="5"/>
      <c r="I1110" s="5"/>
    </row>
    <row r="1111" spans="1:9" ht="12.75">
      <c r="A1111" s="9" t="s">
        <v>981</v>
      </c>
      <c r="B1111" s="2" t="s">
        <v>25</v>
      </c>
      <c r="C1111" s="5" t="s">
        <v>735</v>
      </c>
      <c r="D1111" s="11">
        <v>20000</v>
      </c>
      <c r="E1111" s="16">
        <v>20550</v>
      </c>
      <c r="F1111" s="11">
        <v>21120</v>
      </c>
      <c r="G1111" s="5"/>
      <c r="H1111" s="5"/>
      <c r="I1111" s="5"/>
    </row>
    <row r="1112" spans="1:9" ht="12.75">
      <c r="A1112" s="9" t="s">
        <v>982</v>
      </c>
      <c r="B1112" s="2" t="s">
        <v>25</v>
      </c>
      <c r="C1112" s="5" t="s">
        <v>735</v>
      </c>
      <c r="D1112" s="11">
        <v>15000</v>
      </c>
      <c r="E1112" s="16">
        <v>18000</v>
      </c>
      <c r="F1112" s="11">
        <v>20000</v>
      </c>
      <c r="G1112" s="5"/>
      <c r="H1112" s="5"/>
      <c r="I1112" s="5"/>
    </row>
    <row r="1113" spans="1:9" ht="12.75">
      <c r="A1113" s="9" t="s">
        <v>616</v>
      </c>
      <c r="B1113" s="2" t="s">
        <v>25</v>
      </c>
      <c r="C1113" s="5" t="s">
        <v>486</v>
      </c>
      <c r="D1113" s="11">
        <v>15000</v>
      </c>
      <c r="E1113" s="16">
        <v>18000</v>
      </c>
      <c r="F1113" s="11">
        <v>20000</v>
      </c>
      <c r="G1113" s="5"/>
      <c r="H1113" s="5"/>
      <c r="I1113" s="5"/>
    </row>
    <row r="1114" spans="1:9" ht="12.75">
      <c r="A1114" s="8" t="s">
        <v>983</v>
      </c>
      <c r="B1114" s="2" t="s">
        <v>25</v>
      </c>
      <c r="C1114" s="5" t="s">
        <v>735</v>
      </c>
      <c r="D1114" s="11">
        <v>387300</v>
      </c>
      <c r="E1114" s="16">
        <v>397950</v>
      </c>
      <c r="F1114" s="11">
        <v>408890</v>
      </c>
      <c r="G1114" s="5"/>
      <c r="H1114" s="5"/>
      <c r="I1114" s="5"/>
    </row>
    <row r="1115" spans="1:9" ht="12.75">
      <c r="A1115" s="9" t="s">
        <v>298</v>
      </c>
      <c r="B1115" s="2" t="s">
        <v>25</v>
      </c>
      <c r="C1115" s="5" t="s">
        <v>90</v>
      </c>
      <c r="D1115" s="11">
        <v>21000</v>
      </c>
      <c r="E1115" s="16">
        <v>21580</v>
      </c>
      <c r="F1115" s="11">
        <v>22170</v>
      </c>
      <c r="G1115" s="5"/>
      <c r="H1115" s="5"/>
      <c r="I1115" s="5"/>
    </row>
    <row r="1116" spans="1:9" ht="12.75">
      <c r="A1116" s="8" t="s">
        <v>299</v>
      </c>
      <c r="B1116" s="2" t="s">
        <v>25</v>
      </c>
      <c r="C1116" s="5" t="s">
        <v>90</v>
      </c>
      <c r="D1116" s="11">
        <v>16000</v>
      </c>
      <c r="E1116" s="16">
        <v>19000</v>
      </c>
      <c r="G1116" s="5"/>
      <c r="H1116" s="5"/>
      <c r="I1116" s="5"/>
    </row>
    <row r="1117" spans="1:9" ht="12.75">
      <c r="A1117" s="9" t="s">
        <v>617</v>
      </c>
      <c r="B1117" s="2" t="s">
        <v>25</v>
      </c>
      <c r="C1117" s="5" t="s">
        <v>486</v>
      </c>
      <c r="D1117" s="11">
        <v>177000</v>
      </c>
      <c r="E1117" s="16">
        <v>181870</v>
      </c>
      <c r="F1117" s="11">
        <v>186870</v>
      </c>
      <c r="G1117" s="5"/>
      <c r="H1117" s="5"/>
      <c r="I1117" s="5"/>
    </row>
    <row r="1118" spans="1:9" ht="12.75">
      <c r="A1118" s="9" t="s">
        <v>618</v>
      </c>
      <c r="B1118" s="2" t="s">
        <v>25</v>
      </c>
      <c r="C1118" s="5" t="s">
        <v>486</v>
      </c>
      <c r="D1118" s="11">
        <v>20000</v>
      </c>
      <c r="E1118" s="16">
        <v>20000</v>
      </c>
      <c r="F1118" s="11">
        <v>20000</v>
      </c>
      <c r="G1118" s="5"/>
      <c r="H1118" s="5"/>
      <c r="I1118" s="5"/>
    </row>
    <row r="1119" spans="1:9" ht="12.75">
      <c r="A1119" s="8" t="s">
        <v>83</v>
      </c>
      <c r="B1119" s="2" t="s">
        <v>25</v>
      </c>
      <c r="C1119" s="14" t="s">
        <v>398</v>
      </c>
      <c r="D1119" s="11">
        <v>21600</v>
      </c>
      <c r="E1119" s="16">
        <v>22190</v>
      </c>
      <c r="F1119" s="11">
        <v>22800</v>
      </c>
      <c r="G1119" s="5"/>
      <c r="H1119" s="5"/>
      <c r="I1119" s="5"/>
    </row>
    <row r="1120" spans="1:9" ht="12.75">
      <c r="A1120" s="9" t="s">
        <v>8</v>
      </c>
      <c r="B1120" s="2" t="s">
        <v>25</v>
      </c>
      <c r="C1120" s="5" t="s">
        <v>1005</v>
      </c>
      <c r="D1120" s="11">
        <v>50000</v>
      </c>
      <c r="E1120" s="16">
        <v>50000</v>
      </c>
      <c r="F1120" s="11">
        <v>50000</v>
      </c>
      <c r="G1120" s="5"/>
      <c r="H1120" s="5"/>
      <c r="I1120" s="5"/>
    </row>
    <row r="1121" spans="1:9" ht="12.75">
      <c r="A1121" s="9" t="s">
        <v>984</v>
      </c>
      <c r="B1121" s="2" t="s">
        <v>25</v>
      </c>
      <c r="C1121" s="5" t="s">
        <v>735</v>
      </c>
      <c r="D1121" s="11">
        <v>420000</v>
      </c>
      <c r="E1121" s="11">
        <v>450000</v>
      </c>
      <c r="F1121" s="11">
        <v>470000</v>
      </c>
      <c r="G1121" s="5"/>
      <c r="H1121" s="5"/>
      <c r="I1121" s="5"/>
    </row>
    <row r="1122" spans="1:9" ht="12.75">
      <c r="A1122" s="8" t="s">
        <v>474</v>
      </c>
      <c r="B1122" s="2" t="s">
        <v>25</v>
      </c>
      <c r="C1122" s="7" t="s">
        <v>398</v>
      </c>
      <c r="D1122" s="11">
        <v>25500</v>
      </c>
      <c r="E1122" s="16">
        <v>34200</v>
      </c>
      <c r="F1122" s="11">
        <v>35140</v>
      </c>
      <c r="G1122" s="5"/>
      <c r="H1122" s="5"/>
      <c r="I1122" s="5"/>
    </row>
    <row r="1123" spans="1:9" ht="12.75">
      <c r="A1123" s="9" t="s">
        <v>300</v>
      </c>
      <c r="B1123" s="2" t="s">
        <v>25</v>
      </c>
      <c r="C1123" s="5" t="s">
        <v>90</v>
      </c>
      <c r="D1123" s="11">
        <v>16300</v>
      </c>
      <c r="E1123" s="16">
        <v>18000</v>
      </c>
      <c r="F1123" s="11">
        <v>20000</v>
      </c>
      <c r="G1123" s="5"/>
      <c r="H1123" s="5"/>
      <c r="I1123" s="5"/>
    </row>
    <row r="1124" spans="1:9" ht="12.75">
      <c r="A1124" s="8" t="s">
        <v>9</v>
      </c>
      <c r="B1124" s="2" t="s">
        <v>25</v>
      </c>
      <c r="C1124" s="5" t="s">
        <v>1005</v>
      </c>
      <c r="D1124" s="11">
        <v>151000</v>
      </c>
      <c r="E1124" s="16">
        <v>155150</v>
      </c>
      <c r="F1124" s="11">
        <v>159420</v>
      </c>
      <c r="G1124" s="5"/>
      <c r="H1124" s="5"/>
      <c r="I1124" s="5"/>
    </row>
    <row r="1125" spans="1:9" ht="12.75">
      <c r="A1125" s="8" t="s">
        <v>84</v>
      </c>
      <c r="B1125" s="2" t="s">
        <v>25</v>
      </c>
      <c r="C1125" s="14" t="s">
        <v>398</v>
      </c>
      <c r="D1125" s="11">
        <v>118200</v>
      </c>
      <c r="E1125" s="16">
        <v>121450</v>
      </c>
      <c r="G1125" s="5"/>
      <c r="H1125" s="5"/>
      <c r="I1125" s="5"/>
    </row>
    <row r="1126" spans="1:9" ht="12.75">
      <c r="A1126" s="8" t="s">
        <v>985</v>
      </c>
      <c r="B1126" s="2" t="s">
        <v>25</v>
      </c>
      <c r="C1126" s="5" t="s">
        <v>735</v>
      </c>
      <c r="D1126" s="11">
        <v>100000</v>
      </c>
      <c r="E1126" s="16">
        <v>102750</v>
      </c>
      <c r="F1126" s="11">
        <v>100580</v>
      </c>
      <c r="G1126" s="5"/>
      <c r="H1126" s="5"/>
      <c r="I1126" s="5"/>
    </row>
    <row r="1127" spans="1:9" ht="12.75">
      <c r="A1127" s="9" t="s">
        <v>986</v>
      </c>
      <c r="B1127" s="2" t="s">
        <v>25</v>
      </c>
      <c r="C1127" s="5" t="s">
        <v>735</v>
      </c>
      <c r="D1127" s="11">
        <v>158644</v>
      </c>
      <c r="E1127" s="16">
        <v>163010</v>
      </c>
      <c r="F1127" s="11">
        <v>167490</v>
      </c>
      <c r="G1127" s="5"/>
      <c r="H1127" s="5"/>
      <c r="I1127" s="5"/>
    </row>
    <row r="1128" spans="1:9" ht="12.75">
      <c r="A1128" s="8" t="s">
        <v>388</v>
      </c>
      <c r="B1128" s="2" t="s">
        <v>25</v>
      </c>
      <c r="C1128" s="5" t="s">
        <v>313</v>
      </c>
      <c r="D1128" s="11">
        <v>90000</v>
      </c>
      <c r="E1128" s="16">
        <v>92480</v>
      </c>
      <c r="F1128" s="11">
        <v>105020</v>
      </c>
      <c r="G1128" s="5"/>
      <c r="H1128" s="5"/>
      <c r="I1128" s="5"/>
    </row>
    <row r="1129" spans="1:9" ht="12.75">
      <c r="A1129" s="8" t="s">
        <v>389</v>
      </c>
      <c r="B1129" s="2" t="s">
        <v>25</v>
      </c>
      <c r="C1129" s="7" t="s">
        <v>313</v>
      </c>
      <c r="D1129" s="11">
        <v>15000</v>
      </c>
      <c r="E1129" s="16">
        <v>60000</v>
      </c>
      <c r="F1129" s="11">
        <v>84063</v>
      </c>
      <c r="G1129" s="5"/>
      <c r="H1129" s="5"/>
      <c r="I1129" s="5"/>
    </row>
    <row r="1130" spans="1:9" ht="12.75">
      <c r="A1130" s="9" t="s">
        <v>619</v>
      </c>
      <c r="B1130" s="2" t="s">
        <v>25</v>
      </c>
      <c r="C1130" s="5" t="s">
        <v>486</v>
      </c>
      <c r="D1130" s="11">
        <v>51700</v>
      </c>
      <c r="E1130" s="16">
        <v>53120</v>
      </c>
      <c r="F1130" s="11">
        <v>54580</v>
      </c>
      <c r="G1130" s="5"/>
      <c r="H1130" s="5"/>
      <c r="I1130" s="5"/>
    </row>
    <row r="1131" spans="1:9" ht="12.75">
      <c r="A1131" s="8" t="s">
        <v>390</v>
      </c>
      <c r="B1131" s="2" t="s">
        <v>25</v>
      </c>
      <c r="C1131" s="5" t="s">
        <v>313</v>
      </c>
      <c r="D1131" s="11">
        <v>90000</v>
      </c>
      <c r="E1131" s="16">
        <v>120000</v>
      </c>
      <c r="F1131" s="11">
        <v>150000</v>
      </c>
      <c r="G1131" s="5"/>
      <c r="H1131" s="5"/>
      <c r="I1131" s="5"/>
    </row>
    <row r="1132" spans="1:9" ht="12.75">
      <c r="A1132" s="9" t="s">
        <v>301</v>
      </c>
      <c r="B1132" s="2" t="s">
        <v>25</v>
      </c>
      <c r="C1132" s="5" t="s">
        <v>90</v>
      </c>
      <c r="D1132" s="11">
        <v>97000</v>
      </c>
      <c r="E1132" s="16">
        <v>114000</v>
      </c>
      <c r="F1132" s="11">
        <v>117140</v>
      </c>
      <c r="G1132" s="5"/>
      <c r="H1132" s="5"/>
      <c r="I1132" s="5"/>
    </row>
    <row r="1133" spans="1:9" ht="12.75">
      <c r="A1133" s="9" t="s">
        <v>302</v>
      </c>
      <c r="B1133" s="2" t="s">
        <v>25</v>
      </c>
      <c r="C1133" s="5" t="s">
        <v>90</v>
      </c>
      <c r="D1133" s="11">
        <v>40000</v>
      </c>
      <c r="E1133" s="16">
        <v>41100</v>
      </c>
      <c r="F1133" s="11">
        <v>42230</v>
      </c>
      <c r="G1133" s="5"/>
      <c r="H1133" s="5"/>
      <c r="I1133" s="5"/>
    </row>
    <row r="1134" spans="1:9" ht="12.75">
      <c r="A1134" s="8" t="s">
        <v>10</v>
      </c>
      <c r="B1134" s="2" t="s">
        <v>25</v>
      </c>
      <c r="C1134" s="5" t="s">
        <v>1005</v>
      </c>
      <c r="E1134" s="16">
        <v>50000</v>
      </c>
      <c r="G1134" s="5"/>
      <c r="H1134" s="5"/>
      <c r="I1134" s="5"/>
    </row>
    <row r="1135" spans="1:9" ht="12.75">
      <c r="A1135" s="8" t="s">
        <v>573</v>
      </c>
      <c r="B1135" s="2" t="s">
        <v>25</v>
      </c>
      <c r="C1135" s="5" t="s">
        <v>486</v>
      </c>
      <c r="D1135" s="11">
        <v>13500</v>
      </c>
      <c r="E1135" s="16">
        <v>13870</v>
      </c>
      <c r="F1135" s="11">
        <v>48435</v>
      </c>
      <c r="G1135" s="5"/>
      <c r="H1135" s="5"/>
      <c r="I1135" s="5"/>
    </row>
    <row r="1136" spans="1:9" ht="12.75">
      <c r="A1136" s="8" t="s">
        <v>303</v>
      </c>
      <c r="B1136" s="2" t="s">
        <v>25</v>
      </c>
      <c r="C1136" s="5" t="s">
        <v>90</v>
      </c>
      <c r="D1136" s="11">
        <v>35000</v>
      </c>
      <c r="E1136" s="11">
        <v>35960</v>
      </c>
      <c r="F1136" s="11">
        <v>36950</v>
      </c>
      <c r="G1136" s="5"/>
      <c r="H1136" s="5"/>
      <c r="I1136" s="5"/>
    </row>
    <row r="1137" spans="1:9" ht="12.75">
      <c r="A1137" s="8" t="s">
        <v>11</v>
      </c>
      <c r="B1137" s="2" t="s">
        <v>25</v>
      </c>
      <c r="C1137" s="5" t="s">
        <v>1005</v>
      </c>
      <c r="D1137" s="11">
        <v>20000</v>
      </c>
      <c r="E1137" s="16">
        <v>20550</v>
      </c>
      <c r="F1137" s="11">
        <v>21120</v>
      </c>
      <c r="G1137" s="5"/>
      <c r="H1137" s="5"/>
      <c r="I1137" s="5"/>
    </row>
    <row r="1138" spans="1:9" ht="12.75">
      <c r="A1138" s="9" t="s">
        <v>733</v>
      </c>
      <c r="B1138" s="2" t="s">
        <v>25</v>
      </c>
      <c r="C1138" s="5" t="s">
        <v>630</v>
      </c>
      <c r="D1138" s="11">
        <v>20000</v>
      </c>
      <c r="E1138" s="16">
        <v>20550</v>
      </c>
      <c r="G1138" s="5"/>
      <c r="H1138" s="5"/>
      <c r="I1138" s="5"/>
    </row>
    <row r="1139" spans="1:9" ht="12.75">
      <c r="A1139" s="8" t="s">
        <v>12</v>
      </c>
      <c r="B1139" s="2" t="s">
        <v>25</v>
      </c>
      <c r="C1139" s="5" t="s">
        <v>1005</v>
      </c>
      <c r="D1139" s="11">
        <v>70000</v>
      </c>
      <c r="E1139" s="11">
        <v>71930</v>
      </c>
      <c r="G1139" s="5"/>
      <c r="H1139" s="5"/>
      <c r="I1139" s="5"/>
    </row>
    <row r="1140" spans="1:9" ht="12.75">
      <c r="A1140" s="8" t="s">
        <v>987</v>
      </c>
      <c r="B1140" s="2" t="s">
        <v>25</v>
      </c>
      <c r="C1140" s="7" t="s">
        <v>735</v>
      </c>
      <c r="D1140" s="11">
        <v>10600</v>
      </c>
      <c r="G1140" s="5"/>
      <c r="H1140" s="5"/>
      <c r="I1140" s="5"/>
    </row>
    <row r="1141" spans="1:9" ht="12.75">
      <c r="A1141" s="8" t="s">
        <v>391</v>
      </c>
      <c r="B1141" s="2" t="s">
        <v>25</v>
      </c>
      <c r="C1141" s="5" t="s">
        <v>313</v>
      </c>
      <c r="D1141" s="11">
        <v>22700</v>
      </c>
      <c r="E1141" s="16">
        <v>23320</v>
      </c>
      <c r="F1141" s="11">
        <v>23960</v>
      </c>
      <c r="G1141" s="5"/>
      <c r="H1141" s="5"/>
      <c r="I1141" s="5"/>
    </row>
    <row r="1142" spans="1:9" ht="12.75">
      <c r="A1142" s="9" t="s">
        <v>988</v>
      </c>
      <c r="B1142" s="2" t="s">
        <v>25</v>
      </c>
      <c r="C1142" s="5" t="s">
        <v>735</v>
      </c>
      <c r="D1142" s="11">
        <v>100000</v>
      </c>
      <c r="E1142" s="11">
        <v>140000</v>
      </c>
      <c r="F1142" s="11">
        <v>143850</v>
      </c>
      <c r="G1142" s="5"/>
      <c r="H1142" s="5"/>
      <c r="I1142" s="5"/>
    </row>
    <row r="1143" spans="1:9" ht="12.75">
      <c r="A1143" s="9" t="s">
        <v>620</v>
      </c>
      <c r="B1143" s="2" t="s">
        <v>25</v>
      </c>
      <c r="C1143" s="5" t="s">
        <v>486</v>
      </c>
      <c r="D1143" s="11">
        <v>166075</v>
      </c>
      <c r="E1143" s="16">
        <v>170640</v>
      </c>
      <c r="F1143" s="11">
        <v>175340</v>
      </c>
      <c r="G1143" s="5"/>
      <c r="H1143" s="5"/>
      <c r="I1143" s="5"/>
    </row>
    <row r="1144" spans="1:9" ht="12.75">
      <c r="A1144" s="8" t="s">
        <v>621</v>
      </c>
      <c r="B1144" s="2" t="s">
        <v>25</v>
      </c>
      <c r="C1144" s="5" t="s">
        <v>486</v>
      </c>
      <c r="D1144" s="11">
        <v>21600</v>
      </c>
      <c r="E1144" s="16">
        <v>22190</v>
      </c>
      <c r="F1144" s="11">
        <v>22800</v>
      </c>
      <c r="G1144" s="5"/>
      <c r="H1144" s="5"/>
      <c r="I1144" s="5"/>
    </row>
    <row r="1145" spans="1:9" ht="12.75">
      <c r="A1145" s="9" t="s">
        <v>475</v>
      </c>
      <c r="B1145" s="2" t="s">
        <v>25</v>
      </c>
      <c r="C1145" s="7" t="s">
        <v>398</v>
      </c>
      <c r="D1145" s="11">
        <v>65000</v>
      </c>
      <c r="E1145" s="16">
        <v>66790</v>
      </c>
      <c r="F1145" s="11">
        <v>68630</v>
      </c>
      <c r="G1145" s="5"/>
      <c r="H1145" s="5"/>
      <c r="I1145" s="5"/>
    </row>
    <row r="1146" spans="1:9" ht="12.75">
      <c r="A1146" s="9" t="s">
        <v>476</v>
      </c>
      <c r="B1146" s="2" t="s">
        <v>25</v>
      </c>
      <c r="C1146" s="7" t="s">
        <v>398</v>
      </c>
      <c r="D1146" s="11">
        <v>79450</v>
      </c>
      <c r="E1146" s="16">
        <v>133000</v>
      </c>
      <c r="F1146" s="11">
        <v>136660</v>
      </c>
      <c r="G1146" s="5"/>
      <c r="H1146" s="5"/>
      <c r="I1146" s="5"/>
    </row>
    <row r="1147" spans="1:9" ht="12.75">
      <c r="A1147" s="8" t="s">
        <v>622</v>
      </c>
      <c r="B1147" s="2" t="s">
        <v>25</v>
      </c>
      <c r="C1147" s="5" t="s">
        <v>486</v>
      </c>
      <c r="D1147" s="11">
        <v>29900</v>
      </c>
      <c r="E1147" s="16">
        <v>30720</v>
      </c>
      <c r="F1147" s="11">
        <v>31560</v>
      </c>
      <c r="G1147" s="5"/>
      <c r="H1147" s="5"/>
      <c r="I1147" s="5"/>
    </row>
    <row r="1148" spans="1:9" ht="12.75">
      <c r="A1148" s="9" t="s">
        <v>734</v>
      </c>
      <c r="B1148" s="2" t="s">
        <v>25</v>
      </c>
      <c r="C1148" s="5" t="s">
        <v>630</v>
      </c>
      <c r="D1148" s="11">
        <v>20000</v>
      </c>
      <c r="E1148" s="16">
        <v>20000</v>
      </c>
      <c r="F1148" s="11">
        <v>20000</v>
      </c>
      <c r="G1148" s="5"/>
      <c r="H1148" s="5"/>
      <c r="I1148" s="5"/>
    </row>
    <row r="1149" spans="1:9" ht="12.75">
      <c r="A1149" s="9" t="s">
        <v>989</v>
      </c>
      <c r="B1149" s="2" t="s">
        <v>25</v>
      </c>
      <c r="C1149" s="5" t="s">
        <v>735</v>
      </c>
      <c r="D1149" s="11">
        <v>50000</v>
      </c>
      <c r="E1149" s="16">
        <v>51380</v>
      </c>
      <c r="F1149" s="11">
        <v>52790</v>
      </c>
      <c r="G1149" s="5"/>
      <c r="H1149" s="5"/>
      <c r="I1149" s="5"/>
    </row>
    <row r="1150" spans="1:9" ht="12.75">
      <c r="A1150" s="8" t="s">
        <v>990</v>
      </c>
      <c r="B1150" s="2" t="s">
        <v>25</v>
      </c>
      <c r="C1150" s="5" t="s">
        <v>735</v>
      </c>
      <c r="D1150" s="11">
        <v>36800</v>
      </c>
      <c r="E1150" s="16">
        <v>37900</v>
      </c>
      <c r="F1150" s="11">
        <v>38850</v>
      </c>
      <c r="G1150" s="5"/>
      <c r="H1150" s="5"/>
      <c r="I1150" s="5"/>
    </row>
    <row r="1151" spans="1:9" ht="12.75">
      <c r="A1151" s="9" t="s">
        <v>392</v>
      </c>
      <c r="B1151" s="2" t="s">
        <v>25</v>
      </c>
      <c r="C1151" s="5" t="s">
        <v>313</v>
      </c>
      <c r="D1151" s="11">
        <v>2483245</v>
      </c>
      <c r="E1151" s="16">
        <v>2551530</v>
      </c>
      <c r="F1151" s="11">
        <v>2621700</v>
      </c>
      <c r="G1151" s="5"/>
      <c r="H1151" s="5"/>
      <c r="I1151" s="5"/>
    </row>
    <row r="1152" spans="1:9" ht="12.75">
      <c r="A1152" s="8" t="s">
        <v>991</v>
      </c>
      <c r="B1152" s="2" t="s">
        <v>25</v>
      </c>
      <c r="C1152" s="5" t="s">
        <v>735</v>
      </c>
      <c r="D1152" s="11">
        <v>250400</v>
      </c>
      <c r="E1152" s="16">
        <v>257290</v>
      </c>
      <c r="F1152" s="11">
        <v>264360</v>
      </c>
      <c r="G1152" s="5"/>
      <c r="H1152" s="5"/>
      <c r="I1152" s="5"/>
    </row>
    <row r="1153" spans="1:9" ht="12.75">
      <c r="A1153" s="8" t="s">
        <v>393</v>
      </c>
      <c r="B1153" s="2" t="s">
        <v>25</v>
      </c>
      <c r="C1153" s="7" t="s">
        <v>313</v>
      </c>
      <c r="D1153" s="11">
        <v>21200</v>
      </c>
      <c r="E1153" s="16"/>
      <c r="G1153" s="5"/>
      <c r="H1153" s="5"/>
      <c r="I1153" s="5"/>
    </row>
    <row r="1154" spans="1:9" ht="12.75">
      <c r="A1154" s="9" t="s">
        <v>477</v>
      </c>
      <c r="B1154" s="2" t="s">
        <v>25</v>
      </c>
      <c r="C1154" s="7" t="s">
        <v>398</v>
      </c>
      <c r="D1154" s="11">
        <v>20000</v>
      </c>
      <c r="E1154" s="16">
        <v>20000</v>
      </c>
      <c r="F1154" s="11">
        <v>20000</v>
      </c>
      <c r="G1154" s="5"/>
      <c r="H1154" s="5"/>
      <c r="I1154" s="5"/>
    </row>
    <row r="1155" spans="1:9" ht="12.75">
      <c r="A1155" s="8" t="s">
        <v>304</v>
      </c>
      <c r="B1155" s="2" t="s">
        <v>25</v>
      </c>
      <c r="C1155" s="5" t="s">
        <v>90</v>
      </c>
      <c r="D1155" s="11">
        <v>15000</v>
      </c>
      <c r="E1155" s="16">
        <v>18000</v>
      </c>
      <c r="F1155" s="11">
        <v>20000</v>
      </c>
      <c r="G1155" s="5"/>
      <c r="H1155" s="5"/>
      <c r="I1155" s="5"/>
    </row>
    <row r="1156" spans="1:9" ht="12.75">
      <c r="A1156" s="8" t="s">
        <v>13</v>
      </c>
      <c r="B1156" s="2" t="s">
        <v>25</v>
      </c>
      <c r="C1156" s="5" t="s">
        <v>1005</v>
      </c>
      <c r="D1156" s="11">
        <v>38000</v>
      </c>
      <c r="E1156" s="16">
        <v>39050</v>
      </c>
      <c r="F1156" s="11">
        <v>40120</v>
      </c>
      <c r="G1156" s="5"/>
      <c r="H1156" s="5"/>
      <c r="I1156" s="5"/>
    </row>
    <row r="1157" spans="1:9" ht="12.75">
      <c r="A1157" s="9" t="s">
        <v>478</v>
      </c>
      <c r="B1157" s="2" t="s">
        <v>25</v>
      </c>
      <c r="C1157" s="7" t="s">
        <v>398</v>
      </c>
      <c r="D1157" s="11">
        <v>23000</v>
      </c>
      <c r="E1157" s="16">
        <v>63630</v>
      </c>
      <c r="F1157" s="11">
        <v>65380</v>
      </c>
      <c r="G1157" s="5"/>
      <c r="H1157" s="5"/>
      <c r="I1157" s="5"/>
    </row>
    <row r="1158" spans="1:9" ht="12.75">
      <c r="A1158" s="9" t="s">
        <v>394</v>
      </c>
      <c r="B1158" s="2" t="s">
        <v>25</v>
      </c>
      <c r="C1158" s="5" t="s">
        <v>313</v>
      </c>
      <c r="D1158" s="11">
        <v>420300</v>
      </c>
      <c r="E1158" s="16">
        <v>431860</v>
      </c>
      <c r="F1158" s="11">
        <v>443740</v>
      </c>
      <c r="G1158" s="5"/>
      <c r="H1158" s="5"/>
      <c r="I1158" s="5"/>
    </row>
    <row r="1159" spans="1:9" ht="12.75">
      <c r="A1159" s="8" t="s">
        <v>623</v>
      </c>
      <c r="B1159" s="2" t="s">
        <v>25</v>
      </c>
      <c r="C1159" s="5" t="s">
        <v>486</v>
      </c>
      <c r="D1159" s="11">
        <v>13350</v>
      </c>
      <c r="E1159" s="16"/>
      <c r="G1159" s="5"/>
      <c r="H1159" s="5"/>
      <c r="I1159" s="5"/>
    </row>
    <row r="1160" spans="1:9" ht="12.75">
      <c r="A1160" s="8" t="s">
        <v>992</v>
      </c>
      <c r="B1160" s="2" t="s">
        <v>25</v>
      </c>
      <c r="C1160" s="5" t="s">
        <v>735</v>
      </c>
      <c r="D1160" s="11">
        <v>251356</v>
      </c>
      <c r="E1160" s="16">
        <v>258270</v>
      </c>
      <c r="F1160" s="11">
        <v>265370</v>
      </c>
      <c r="G1160" s="5"/>
      <c r="H1160" s="5"/>
      <c r="I1160" s="5"/>
    </row>
    <row r="1161" spans="1:9" ht="12.75">
      <c r="A1161" s="8" t="s">
        <v>479</v>
      </c>
      <c r="B1161" s="2" t="s">
        <v>25</v>
      </c>
      <c r="C1161" s="7" t="s">
        <v>398</v>
      </c>
      <c r="D1161" s="11">
        <v>20000</v>
      </c>
      <c r="E1161" s="16">
        <v>24000</v>
      </c>
      <c r="F1161" s="11">
        <v>24660</v>
      </c>
      <c r="G1161" s="5"/>
      <c r="H1161" s="5"/>
      <c r="I1161" s="5"/>
    </row>
    <row r="1162" spans="1:9" ht="12.75">
      <c r="A1162" s="9" t="s">
        <v>993</v>
      </c>
      <c r="B1162" s="2" t="s">
        <v>25</v>
      </c>
      <c r="C1162" s="5" t="s">
        <v>735</v>
      </c>
      <c r="D1162" s="11">
        <v>105000</v>
      </c>
      <c r="E1162" s="16">
        <v>85000</v>
      </c>
      <c r="F1162" s="11">
        <v>87340</v>
      </c>
      <c r="G1162" s="5"/>
      <c r="H1162" s="5"/>
      <c r="I1162" s="5"/>
    </row>
    <row r="1163" spans="1:9" ht="12.75">
      <c r="A1163" s="8" t="s">
        <v>14</v>
      </c>
      <c r="B1163" s="2" t="s">
        <v>25</v>
      </c>
      <c r="C1163" s="5" t="s">
        <v>1005</v>
      </c>
      <c r="D1163" s="11">
        <v>90400</v>
      </c>
      <c r="E1163" s="11">
        <v>92890</v>
      </c>
      <c r="G1163" s="5"/>
      <c r="H1163" s="5"/>
      <c r="I1163" s="5"/>
    </row>
    <row r="1164" spans="1:9" ht="12.75">
      <c r="A1164" s="8" t="s">
        <v>305</v>
      </c>
      <c r="B1164" s="2" t="s">
        <v>25</v>
      </c>
      <c r="C1164" s="5" t="s">
        <v>90</v>
      </c>
      <c r="D1164" s="11">
        <v>15000</v>
      </c>
      <c r="E1164" s="16">
        <v>18000</v>
      </c>
      <c r="F1164" s="11">
        <v>20000</v>
      </c>
      <c r="G1164" s="5"/>
      <c r="H1164" s="5"/>
      <c r="I1164" s="5"/>
    </row>
    <row r="1165" spans="1:9" ht="12.75">
      <c r="A1165" s="8" t="s">
        <v>994</v>
      </c>
      <c r="B1165" s="2" t="s">
        <v>25</v>
      </c>
      <c r="C1165" s="5" t="s">
        <v>735</v>
      </c>
      <c r="D1165" s="11">
        <v>222733</v>
      </c>
      <c r="E1165" s="16">
        <v>228860</v>
      </c>
      <c r="F1165" s="11">
        <v>280150</v>
      </c>
      <c r="G1165" s="5"/>
      <c r="H1165" s="5"/>
      <c r="I1165" s="5"/>
    </row>
    <row r="1166" spans="1:9" ht="12.75">
      <c r="A1166" s="9" t="s">
        <v>395</v>
      </c>
      <c r="B1166" s="2" t="s">
        <v>25</v>
      </c>
      <c r="C1166" s="5" t="s">
        <v>313</v>
      </c>
      <c r="D1166" s="11">
        <v>107500</v>
      </c>
      <c r="E1166" s="16">
        <v>110460</v>
      </c>
      <c r="F1166" s="11">
        <v>113500</v>
      </c>
      <c r="G1166" s="5"/>
      <c r="H1166" s="5"/>
      <c r="I1166" s="5"/>
    </row>
    <row r="1167" spans="1:9" ht="12.75">
      <c r="A1167" s="9" t="s">
        <v>306</v>
      </c>
      <c r="B1167" s="2" t="s">
        <v>25</v>
      </c>
      <c r="C1167" s="5" t="s">
        <v>90</v>
      </c>
      <c r="D1167" s="11">
        <v>47900</v>
      </c>
      <c r="E1167" s="16">
        <v>49220</v>
      </c>
      <c r="F1167" s="11">
        <v>50570</v>
      </c>
      <c r="G1167" s="5"/>
      <c r="H1167" s="5"/>
      <c r="I1167" s="5"/>
    </row>
    <row r="1168" spans="1:9" ht="12.75">
      <c r="A1168" s="9" t="s">
        <v>624</v>
      </c>
      <c r="B1168" s="2" t="s">
        <v>25</v>
      </c>
      <c r="C1168" s="5" t="s">
        <v>486</v>
      </c>
      <c r="D1168" s="11">
        <v>15000</v>
      </c>
      <c r="E1168" s="16">
        <v>18000</v>
      </c>
      <c r="F1168" s="11">
        <v>20000</v>
      </c>
      <c r="G1168" s="5"/>
      <c r="H1168" s="5"/>
      <c r="I1168" s="5"/>
    </row>
    <row r="1169" spans="1:9" ht="12.75">
      <c r="A1169" s="9" t="s">
        <v>15</v>
      </c>
      <c r="B1169" s="2" t="s">
        <v>25</v>
      </c>
      <c r="C1169" s="5" t="s">
        <v>1005</v>
      </c>
      <c r="D1169" s="11">
        <v>16000</v>
      </c>
      <c r="E1169" s="16">
        <v>20000</v>
      </c>
      <c r="F1169" s="11">
        <v>20000</v>
      </c>
      <c r="G1169" s="5"/>
      <c r="H1169" s="5"/>
      <c r="I1169" s="5"/>
    </row>
    <row r="1170" spans="1:9" ht="12.75">
      <c r="A1170" s="9" t="s">
        <v>307</v>
      </c>
      <c r="B1170" s="2" t="s">
        <v>25</v>
      </c>
      <c r="C1170" s="5" t="s">
        <v>90</v>
      </c>
      <c r="D1170" s="11">
        <v>19500</v>
      </c>
      <c r="E1170" s="16">
        <v>20040</v>
      </c>
      <c r="F1170" s="11">
        <v>20590</v>
      </c>
      <c r="G1170" s="5"/>
      <c r="H1170" s="5"/>
      <c r="I1170" s="5"/>
    </row>
    <row r="1171" spans="1:9" ht="12.75">
      <c r="A1171" s="9" t="s">
        <v>995</v>
      </c>
      <c r="B1171" s="2" t="s">
        <v>25</v>
      </c>
      <c r="C1171" s="5" t="s">
        <v>735</v>
      </c>
      <c r="D1171" s="11">
        <v>1200000</v>
      </c>
      <c r="E1171" s="16">
        <v>1233000</v>
      </c>
      <c r="F1171" s="11">
        <v>1266910</v>
      </c>
      <c r="G1171" s="5"/>
      <c r="H1171" s="5"/>
      <c r="I1171" s="5"/>
    </row>
    <row r="1172" spans="1:9" ht="12.75">
      <c r="A1172" s="8" t="s">
        <v>480</v>
      </c>
      <c r="B1172" s="2" t="s">
        <v>25</v>
      </c>
      <c r="C1172" s="7" t="s">
        <v>398</v>
      </c>
      <c r="D1172" s="11">
        <v>15000</v>
      </c>
      <c r="E1172" s="16">
        <v>18000</v>
      </c>
      <c r="F1172" s="11">
        <v>20000</v>
      </c>
      <c r="G1172" s="5"/>
      <c r="H1172" s="5"/>
      <c r="I1172" s="5"/>
    </row>
    <row r="1173" spans="1:9" ht="12.75">
      <c r="A1173" s="8" t="s">
        <v>16</v>
      </c>
      <c r="B1173" s="2" t="s">
        <v>25</v>
      </c>
      <c r="C1173" s="5" t="s">
        <v>1005</v>
      </c>
      <c r="D1173" s="11">
        <v>130000</v>
      </c>
      <c r="E1173" s="11">
        <v>133580</v>
      </c>
      <c r="F1173" s="11">
        <v>158000</v>
      </c>
      <c r="G1173" s="5"/>
      <c r="H1173" s="5"/>
      <c r="I1173" s="5"/>
    </row>
    <row r="1174" spans="1:9" ht="12.75">
      <c r="A1174" s="9" t="s">
        <v>17</v>
      </c>
      <c r="B1174" s="2" t="s">
        <v>25</v>
      </c>
      <c r="C1174" s="5" t="s">
        <v>1005</v>
      </c>
      <c r="D1174" s="11">
        <v>26200</v>
      </c>
      <c r="E1174" s="11">
        <v>26920</v>
      </c>
      <c r="F1174" s="11">
        <v>27660</v>
      </c>
      <c r="G1174" s="5"/>
      <c r="H1174" s="5"/>
      <c r="I1174" s="5"/>
    </row>
    <row r="1175" spans="1:9" ht="12.75">
      <c r="A1175" s="9" t="s">
        <v>625</v>
      </c>
      <c r="B1175" s="2" t="s">
        <v>25</v>
      </c>
      <c r="C1175" s="5" t="s">
        <v>486</v>
      </c>
      <c r="D1175" s="11">
        <v>40000</v>
      </c>
      <c r="E1175" s="16">
        <v>61650</v>
      </c>
      <c r="F1175" s="11">
        <v>63350</v>
      </c>
      <c r="G1175" s="5"/>
      <c r="H1175" s="5"/>
      <c r="I1175" s="5"/>
    </row>
    <row r="1176" spans="1:9" ht="12.75">
      <c r="A1176" s="9" t="s">
        <v>308</v>
      </c>
      <c r="B1176" s="2" t="s">
        <v>25</v>
      </c>
      <c r="C1176" s="5" t="s">
        <v>90</v>
      </c>
      <c r="D1176" s="11">
        <v>50000</v>
      </c>
      <c r="E1176" s="16">
        <v>51380</v>
      </c>
      <c r="F1176" s="11">
        <v>52790</v>
      </c>
      <c r="G1176" s="5"/>
      <c r="H1176" s="5"/>
      <c r="I1176" s="5"/>
    </row>
    <row r="1177" spans="1:9" ht="12.75">
      <c r="A1177" s="8" t="s">
        <v>996</v>
      </c>
      <c r="B1177" s="2" t="s">
        <v>25</v>
      </c>
      <c r="C1177" s="5" t="s">
        <v>735</v>
      </c>
      <c r="D1177" s="11">
        <v>625500</v>
      </c>
      <c r="E1177" s="16">
        <v>642700</v>
      </c>
      <c r="F1177" s="11">
        <v>660380</v>
      </c>
      <c r="G1177" s="5"/>
      <c r="H1177" s="5"/>
      <c r="I1177" s="5"/>
    </row>
    <row r="1178" spans="1:9" ht="12.75">
      <c r="A1178" s="8" t="s">
        <v>626</v>
      </c>
      <c r="B1178" s="2" t="s">
        <v>25</v>
      </c>
      <c r="C1178" s="5" t="s">
        <v>486</v>
      </c>
      <c r="D1178" s="11">
        <v>12750</v>
      </c>
      <c r="E1178" s="16"/>
      <c r="G1178" s="5"/>
      <c r="H1178" s="5"/>
      <c r="I1178" s="5"/>
    </row>
    <row r="1179" spans="1:9" ht="12.75">
      <c r="A1179" s="9" t="s">
        <v>18</v>
      </c>
      <c r="B1179" s="2" t="s">
        <v>25</v>
      </c>
      <c r="C1179" s="5" t="s">
        <v>1005</v>
      </c>
      <c r="D1179" s="11">
        <v>81800</v>
      </c>
      <c r="E1179" s="16">
        <v>84050</v>
      </c>
      <c r="F1179" s="11">
        <v>86360</v>
      </c>
      <c r="G1179" s="5"/>
      <c r="H1179" s="5"/>
      <c r="I1179" s="5"/>
    </row>
    <row r="1180" spans="1:9" ht="12.75">
      <c r="A1180" s="8" t="s">
        <v>309</v>
      </c>
      <c r="B1180" s="2" t="s">
        <v>25</v>
      </c>
      <c r="C1180" s="5" t="s">
        <v>90</v>
      </c>
      <c r="D1180" s="11">
        <v>20000</v>
      </c>
      <c r="E1180" s="16">
        <v>20000</v>
      </c>
      <c r="F1180" s="11">
        <v>20000</v>
      </c>
      <c r="G1180" s="5"/>
      <c r="H1180" s="5"/>
      <c r="I1180" s="5"/>
    </row>
    <row r="1181" spans="1:9" ht="12.75">
      <c r="A1181" s="10" t="s">
        <v>79</v>
      </c>
      <c r="B1181" s="6" t="s">
        <v>25</v>
      </c>
      <c r="C1181" s="10" t="s">
        <v>735</v>
      </c>
      <c r="F1181" s="23">
        <v>20000</v>
      </c>
      <c r="G1181" s="5"/>
      <c r="H1181" s="5"/>
      <c r="I1181" s="5"/>
    </row>
    <row r="1182" spans="1:9" ht="12.75">
      <c r="A1182" s="9" t="s">
        <v>481</v>
      </c>
      <c r="B1182" s="2" t="s">
        <v>25</v>
      </c>
      <c r="C1182" s="7" t="s">
        <v>398</v>
      </c>
      <c r="D1182" s="11">
        <v>25000</v>
      </c>
      <c r="E1182" s="16">
        <v>25690</v>
      </c>
      <c r="F1182" s="11">
        <v>26390</v>
      </c>
      <c r="G1182" s="5"/>
      <c r="H1182" s="5"/>
      <c r="I1182" s="5"/>
    </row>
    <row r="1183" spans="1:9" ht="12.75">
      <c r="A1183" s="8" t="s">
        <v>482</v>
      </c>
      <c r="B1183" s="2" t="s">
        <v>25</v>
      </c>
      <c r="C1183" s="14" t="s">
        <v>398</v>
      </c>
      <c r="D1183" s="11">
        <v>15000</v>
      </c>
      <c r="E1183" s="16">
        <v>20000</v>
      </c>
      <c r="G1183" s="5"/>
      <c r="H1183" s="5"/>
      <c r="I1183" s="5"/>
    </row>
    <row r="1184" spans="1:9" ht="12.75">
      <c r="A1184" s="9" t="s">
        <v>627</v>
      </c>
      <c r="B1184" s="2" t="s">
        <v>25</v>
      </c>
      <c r="C1184" s="5" t="s">
        <v>486</v>
      </c>
      <c r="D1184" s="11">
        <v>16000</v>
      </c>
      <c r="E1184" s="16">
        <v>33720</v>
      </c>
      <c r="F1184" s="11">
        <v>34650</v>
      </c>
      <c r="G1184" s="5"/>
      <c r="H1184" s="5"/>
      <c r="I1184" s="5"/>
    </row>
    <row r="1185" spans="1:9" ht="12.75">
      <c r="A1185" s="9" t="s">
        <v>483</v>
      </c>
      <c r="B1185" s="2" t="s">
        <v>25</v>
      </c>
      <c r="C1185" s="7" t="s">
        <v>398</v>
      </c>
      <c r="D1185" s="11">
        <v>23800</v>
      </c>
      <c r="E1185" s="16">
        <v>24460</v>
      </c>
      <c r="F1185" s="11">
        <v>25130</v>
      </c>
      <c r="G1185" s="5"/>
      <c r="H1185" s="5"/>
      <c r="I1185" s="5"/>
    </row>
    <row r="1186" spans="1:9" ht="12.75">
      <c r="A1186" s="9" t="s">
        <v>997</v>
      </c>
      <c r="B1186" s="2" t="s">
        <v>25</v>
      </c>
      <c r="C1186" s="5" t="s">
        <v>735</v>
      </c>
      <c r="D1186" s="11">
        <v>73700</v>
      </c>
      <c r="E1186" s="16">
        <v>75730</v>
      </c>
      <c r="F1186" s="11">
        <v>77810</v>
      </c>
      <c r="G1186" s="5"/>
      <c r="H1186" s="5"/>
      <c r="I1186" s="5"/>
    </row>
    <row r="1187" spans="1:9" ht="12.75">
      <c r="A1187" s="8" t="s">
        <v>310</v>
      </c>
      <c r="B1187" s="2" t="s">
        <v>25</v>
      </c>
      <c r="C1187" s="5" t="s">
        <v>90</v>
      </c>
      <c r="D1187" s="11">
        <v>15000</v>
      </c>
      <c r="E1187" s="16">
        <v>18000</v>
      </c>
      <c r="F1187" s="11">
        <v>20000</v>
      </c>
      <c r="G1187" s="5"/>
      <c r="H1187" s="5"/>
      <c r="I1187" s="5"/>
    </row>
    <row r="1188" spans="1:9" ht="12.75">
      <c r="A1188" s="8" t="s">
        <v>998</v>
      </c>
      <c r="B1188" s="2" t="s">
        <v>25</v>
      </c>
      <c r="C1188" s="5" t="s">
        <v>735</v>
      </c>
      <c r="D1188" s="11">
        <v>31500</v>
      </c>
      <c r="E1188" s="16">
        <v>32370</v>
      </c>
      <c r="F1188" s="11">
        <v>33260</v>
      </c>
      <c r="G1188" s="5"/>
      <c r="H1188" s="5"/>
      <c r="I1188" s="5"/>
    </row>
    <row r="1189" spans="1:9" ht="12.75">
      <c r="A1189" s="9" t="s">
        <v>999</v>
      </c>
      <c r="B1189" s="2" t="s">
        <v>25</v>
      </c>
      <c r="C1189" s="5" t="s">
        <v>735</v>
      </c>
      <c r="D1189" s="11">
        <v>32500</v>
      </c>
      <c r="E1189" s="16">
        <v>33390</v>
      </c>
      <c r="F1189" s="11">
        <v>34310</v>
      </c>
      <c r="G1189" s="5"/>
      <c r="H1189" s="5"/>
      <c r="I1189" s="5"/>
    </row>
    <row r="1190" spans="1:9" ht="12.75">
      <c r="A1190" s="9" t="s">
        <v>1000</v>
      </c>
      <c r="B1190" s="2" t="s">
        <v>25</v>
      </c>
      <c r="C1190" s="5" t="s">
        <v>735</v>
      </c>
      <c r="D1190" s="11">
        <v>15000</v>
      </c>
      <c r="E1190" s="16">
        <v>30000</v>
      </c>
      <c r="F1190" s="11">
        <v>30830</v>
      </c>
      <c r="G1190" s="5"/>
      <c r="H1190" s="5"/>
      <c r="I1190" s="5"/>
    </row>
    <row r="1191" spans="1:9" ht="12.75">
      <c r="A1191" s="8" t="s">
        <v>396</v>
      </c>
      <c r="B1191" s="2" t="s">
        <v>25</v>
      </c>
      <c r="C1191" s="5" t="s">
        <v>313</v>
      </c>
      <c r="D1191" s="11">
        <v>48225</v>
      </c>
      <c r="E1191" s="16">
        <v>60000</v>
      </c>
      <c r="F1191" s="11">
        <v>66790</v>
      </c>
      <c r="G1191" s="5"/>
      <c r="H1191" s="5"/>
      <c r="I1191" s="5"/>
    </row>
    <row r="1192" spans="1:9" ht="12.75">
      <c r="A1192" s="9" t="s">
        <v>311</v>
      </c>
      <c r="B1192" s="2" t="s">
        <v>25</v>
      </c>
      <c r="C1192" s="5" t="s">
        <v>90</v>
      </c>
      <c r="D1192" s="11">
        <v>47300</v>
      </c>
      <c r="E1192" s="16">
        <v>58000</v>
      </c>
      <c r="F1192" s="11">
        <v>59600</v>
      </c>
      <c r="G1192" s="5"/>
      <c r="H1192" s="5"/>
      <c r="I1192" s="5"/>
    </row>
    <row r="1193" spans="1:9" ht="12.75">
      <c r="A1193" s="9" t="s">
        <v>19</v>
      </c>
      <c r="B1193" s="2" t="s">
        <v>25</v>
      </c>
      <c r="C1193" s="5" t="s">
        <v>1005</v>
      </c>
      <c r="D1193" s="11">
        <v>20000</v>
      </c>
      <c r="E1193" s="16">
        <v>20550</v>
      </c>
      <c r="F1193" s="11">
        <v>21120</v>
      </c>
      <c r="G1193" s="5"/>
      <c r="H1193" s="5"/>
      <c r="I1193" s="5"/>
    </row>
    <row r="1194" spans="1:9" ht="12.75">
      <c r="A1194" s="8" t="s">
        <v>1001</v>
      </c>
      <c r="B1194" s="2" t="s">
        <v>25</v>
      </c>
      <c r="C1194" s="5" t="s">
        <v>735</v>
      </c>
      <c r="D1194" s="11">
        <v>1414000</v>
      </c>
      <c r="E1194" s="16">
        <v>1452890</v>
      </c>
      <c r="F1194" s="11">
        <v>1492840</v>
      </c>
      <c r="G1194" s="5"/>
      <c r="H1194" s="5"/>
      <c r="I1194" s="5"/>
    </row>
    <row r="1195" spans="1:9" ht="12.75">
      <c r="A1195" s="9" t="s">
        <v>20</v>
      </c>
      <c r="B1195" s="2" t="s">
        <v>25</v>
      </c>
      <c r="C1195" s="5" t="s">
        <v>1005</v>
      </c>
      <c r="D1195" s="11">
        <v>23700</v>
      </c>
      <c r="E1195" s="16">
        <v>24350</v>
      </c>
      <c r="F1195" s="11">
        <v>25020</v>
      </c>
      <c r="G1195" s="5"/>
      <c r="H1195" s="5"/>
      <c r="I1195" s="5"/>
    </row>
    <row r="1196" spans="1:9" ht="12.75">
      <c r="A1196" s="9" t="s">
        <v>312</v>
      </c>
      <c r="B1196" s="2" t="s">
        <v>25</v>
      </c>
      <c r="C1196" s="5" t="s">
        <v>90</v>
      </c>
      <c r="D1196" s="11">
        <v>37900</v>
      </c>
      <c r="E1196" s="16">
        <v>38940</v>
      </c>
      <c r="F1196" s="11">
        <v>40010</v>
      </c>
      <c r="G1196" s="5"/>
      <c r="H1196" s="5"/>
      <c r="I1196" s="5"/>
    </row>
    <row r="1197" spans="1:9" ht="12.75">
      <c r="A1197" s="9" t="s">
        <v>1002</v>
      </c>
      <c r="B1197" s="2" t="s">
        <v>25</v>
      </c>
      <c r="C1197" s="5" t="s">
        <v>735</v>
      </c>
      <c r="D1197" s="11">
        <v>32000</v>
      </c>
      <c r="E1197" s="16">
        <v>32880</v>
      </c>
      <c r="F1197" s="11">
        <v>33780</v>
      </c>
      <c r="G1197" s="5"/>
      <c r="H1197" s="5"/>
      <c r="I1197" s="5"/>
    </row>
    <row r="1198" spans="1:9" ht="12.75">
      <c r="A1198" s="9" t="s">
        <v>484</v>
      </c>
      <c r="B1198" s="2" t="s">
        <v>25</v>
      </c>
      <c r="C1198" s="7" t="s">
        <v>398</v>
      </c>
      <c r="D1198" s="11">
        <v>16000</v>
      </c>
      <c r="E1198" s="16">
        <v>20000</v>
      </c>
      <c r="F1198" s="11">
        <v>20000</v>
      </c>
      <c r="G1198" s="5"/>
      <c r="H1198" s="5"/>
      <c r="I1198" s="5"/>
    </row>
    <row r="1199" spans="1:9" ht="12.75">
      <c r="A1199" s="8" t="s">
        <v>628</v>
      </c>
      <c r="B1199" s="2" t="s">
        <v>25</v>
      </c>
      <c r="C1199" s="5" t="s">
        <v>486</v>
      </c>
      <c r="D1199" s="11">
        <v>40100</v>
      </c>
      <c r="E1199" s="16">
        <v>41200</v>
      </c>
      <c r="F1199" s="11">
        <v>42340</v>
      </c>
      <c r="G1199" s="5"/>
      <c r="H1199" s="5"/>
      <c r="I1199" s="5"/>
    </row>
    <row r="1200" spans="1:9" ht="12.75">
      <c r="A1200" s="9" t="s">
        <v>1003</v>
      </c>
      <c r="B1200" s="2" t="s">
        <v>25</v>
      </c>
      <c r="C1200" s="5" t="s">
        <v>735</v>
      </c>
      <c r="D1200" s="11">
        <v>535000</v>
      </c>
      <c r="E1200" s="16">
        <v>549710</v>
      </c>
      <c r="F1200" s="11">
        <v>564830</v>
      </c>
      <c r="G1200" s="5"/>
      <c r="H1200" s="5"/>
      <c r="I1200" s="5"/>
    </row>
    <row r="1201" spans="1:9" ht="12.75">
      <c r="A1201" s="8" t="s">
        <v>485</v>
      </c>
      <c r="B1201" s="2" t="s">
        <v>25</v>
      </c>
      <c r="C1201" s="14" t="s">
        <v>398</v>
      </c>
      <c r="D1201" s="11">
        <v>40000</v>
      </c>
      <c r="E1201" s="16"/>
      <c r="G1201" s="5"/>
      <c r="H1201" s="5"/>
      <c r="I1201" s="5"/>
    </row>
    <row r="1202" spans="1:9" ht="12.75">
      <c r="A1202" s="8" t="s">
        <v>21</v>
      </c>
      <c r="B1202" s="2" t="s">
        <v>25</v>
      </c>
      <c r="C1202" s="5" t="s">
        <v>1005</v>
      </c>
      <c r="D1202" s="11">
        <v>30000</v>
      </c>
      <c r="E1202" s="16">
        <v>40000</v>
      </c>
      <c r="F1202" s="11">
        <v>41100</v>
      </c>
      <c r="G1202" s="5"/>
      <c r="H1202" s="5"/>
      <c r="I1202" s="5"/>
    </row>
    <row r="1203" spans="1:9" ht="12.75">
      <c r="A1203" s="9" t="s">
        <v>397</v>
      </c>
      <c r="B1203" s="2" t="s">
        <v>25</v>
      </c>
      <c r="C1203" s="5" t="s">
        <v>313</v>
      </c>
      <c r="D1203" s="11">
        <v>180000</v>
      </c>
      <c r="E1203" s="16">
        <v>184950</v>
      </c>
      <c r="F1203" s="11">
        <v>190040</v>
      </c>
      <c r="G1203" s="5"/>
      <c r="H1203" s="5"/>
      <c r="I1203" s="5"/>
    </row>
    <row r="1204" spans="1:9" ht="12.75">
      <c r="A1204" s="8" t="s">
        <v>22</v>
      </c>
      <c r="B1204" s="2" t="s">
        <v>25</v>
      </c>
      <c r="C1204" s="5" t="s">
        <v>1005</v>
      </c>
      <c r="D1204" s="11">
        <v>930000</v>
      </c>
      <c r="E1204" s="16">
        <v>1018000</v>
      </c>
      <c r="F1204" s="11">
        <v>1046000</v>
      </c>
      <c r="G1204" s="5"/>
      <c r="H1204" s="5"/>
      <c r="I1204" s="5"/>
    </row>
    <row r="1205" spans="1:9" ht="12.75">
      <c r="A1205" s="8" t="s">
        <v>1004</v>
      </c>
      <c r="B1205" s="2" t="s">
        <v>25</v>
      </c>
      <c r="C1205" s="5" t="s">
        <v>735</v>
      </c>
      <c r="D1205" s="11">
        <v>42200</v>
      </c>
      <c r="E1205" s="16">
        <v>43360</v>
      </c>
      <c r="F1205" s="11">
        <v>44550</v>
      </c>
      <c r="G1205" s="5"/>
      <c r="H1205" s="5"/>
      <c r="I1205" s="5"/>
    </row>
    <row r="1206" spans="1:9" ht="12.75">
      <c r="A1206" s="9" t="s">
        <v>629</v>
      </c>
      <c r="B1206" s="2" t="s">
        <v>25</v>
      </c>
      <c r="C1206" s="7" t="s">
        <v>486</v>
      </c>
      <c r="D1206" s="11">
        <v>26200</v>
      </c>
      <c r="E1206" s="16">
        <v>26920</v>
      </c>
      <c r="F1206" s="11">
        <v>27660</v>
      </c>
      <c r="G1206" s="5"/>
      <c r="H1206" s="5"/>
      <c r="I1206" s="5"/>
    </row>
    <row r="1207" spans="1:9" ht="12.75">
      <c r="A1207" s="31" t="s">
        <v>1205</v>
      </c>
      <c r="B1207" s="1" t="s">
        <v>25</v>
      </c>
      <c r="C1207" s="31" t="s">
        <v>486</v>
      </c>
      <c r="D1207" s="32">
        <v>8300000</v>
      </c>
      <c r="E1207" s="32">
        <v>8757500</v>
      </c>
      <c r="F1207" s="33">
        <v>9153800</v>
      </c>
      <c r="G1207" s="34"/>
      <c r="H1207" s="5"/>
      <c r="I1207" s="5"/>
    </row>
    <row r="1208" spans="4:9" ht="12.75">
      <c r="D1208" s="21">
        <f>SUM(D19:D1207)</f>
        <v>296930190.56729376</v>
      </c>
      <c r="E1208" s="21">
        <f>SUM(E19:E1207)</f>
        <v>310964865.495483</v>
      </c>
      <c r="F1208" s="21">
        <f>SUM(F19:F1207)</f>
        <v>321866688.8000001</v>
      </c>
      <c r="G1208" s="5"/>
      <c r="H1208" s="5"/>
      <c r="I1208" s="5"/>
    </row>
    <row r="1209" spans="4:9" ht="12.75">
      <c r="D1209" s="21"/>
      <c r="E1209" s="21"/>
      <c r="F1209" s="21"/>
      <c r="G1209" s="5"/>
      <c r="H1209" s="5"/>
      <c r="I1209" s="5"/>
    </row>
    <row r="1210" ht="12.75">
      <c r="C1210" s="7"/>
    </row>
    <row r="1211" spans="3:6" ht="12.75">
      <c r="C1211" s="7"/>
      <c r="F1211" s="28"/>
    </row>
    <row r="1212" ht="12.75">
      <c r="F1212" s="28"/>
    </row>
    <row r="1213" spans="7:9" ht="12.75">
      <c r="G1213" s="5"/>
      <c r="H1213" s="5"/>
      <c r="I1213" s="5"/>
    </row>
    <row r="1214" spans="7:9" ht="12.75">
      <c r="G1214" s="5"/>
      <c r="H1214" s="5"/>
      <c r="I1214" s="5"/>
    </row>
    <row r="1215" spans="7:9" ht="12.75">
      <c r="G1215" s="5"/>
      <c r="H1215" s="5"/>
      <c r="I1215" s="5"/>
    </row>
    <row r="1216" spans="7:9" ht="12.75">
      <c r="G1216" s="5"/>
      <c r="H1216" s="5"/>
      <c r="I1216" s="5"/>
    </row>
    <row r="1217" spans="7:9" ht="12.75">
      <c r="G1217" s="5"/>
      <c r="H1217" s="5"/>
      <c r="I1217" s="5"/>
    </row>
    <row r="1218" spans="7:9" ht="12.75">
      <c r="G1218" s="5"/>
      <c r="H1218" s="5"/>
      <c r="I1218" s="5"/>
    </row>
    <row r="1219" spans="7:9" ht="12.75">
      <c r="G1219" s="5"/>
      <c r="H1219" s="5"/>
      <c r="I1219" s="5"/>
    </row>
    <row r="1220" spans="7:9" ht="12.75">
      <c r="G1220" s="5"/>
      <c r="H1220" s="5"/>
      <c r="I1220" s="5"/>
    </row>
    <row r="1221" spans="7:9" ht="12.75">
      <c r="G1221" s="5"/>
      <c r="H1221" s="5"/>
      <c r="I1221" s="5"/>
    </row>
    <row r="1222" spans="7:9" ht="12.75">
      <c r="G1222" s="5"/>
      <c r="H1222" s="5"/>
      <c r="I1222" s="5"/>
    </row>
    <row r="1223" spans="7:9" ht="12.75">
      <c r="G1223" s="5"/>
      <c r="H1223" s="5"/>
      <c r="I1223" s="5"/>
    </row>
    <row r="1224" spans="7:9" ht="12.75">
      <c r="G1224" s="5"/>
      <c r="H1224" s="5"/>
      <c r="I1224" s="5"/>
    </row>
    <row r="1225" spans="7:9" ht="12.75">
      <c r="G1225" s="5"/>
      <c r="H1225" s="5"/>
      <c r="I1225" s="5"/>
    </row>
    <row r="1226" spans="7:9" ht="12.75">
      <c r="G1226" s="5"/>
      <c r="H1226" s="5"/>
      <c r="I1226" s="5"/>
    </row>
    <row r="1227" spans="7:9" ht="12.75">
      <c r="G1227" s="5"/>
      <c r="H1227" s="5"/>
      <c r="I1227" s="5"/>
    </row>
    <row r="1228" spans="7:9" ht="12.75">
      <c r="G1228" s="5"/>
      <c r="H1228" s="5"/>
      <c r="I1228" s="5"/>
    </row>
    <row r="1229" spans="7:9" ht="12.75">
      <c r="G1229" s="5"/>
      <c r="H1229" s="5"/>
      <c r="I1229" s="5"/>
    </row>
    <row r="1230" spans="7:9" ht="12.75">
      <c r="G1230" s="5"/>
      <c r="H1230" s="5"/>
      <c r="I1230" s="5"/>
    </row>
    <row r="1231" spans="7:9" ht="12.75">
      <c r="G1231" s="5"/>
      <c r="H1231" s="5"/>
      <c r="I1231" s="5"/>
    </row>
    <row r="1232" spans="7:9" ht="12.75">
      <c r="G1232" s="5"/>
      <c r="H1232" s="5"/>
      <c r="I1232" s="5"/>
    </row>
    <row r="1233" spans="7:9" ht="12.75">
      <c r="G1233" s="5"/>
      <c r="H1233" s="5"/>
      <c r="I1233" s="5"/>
    </row>
    <row r="1234" spans="7:9" ht="12.75">
      <c r="G1234" s="5"/>
      <c r="H1234" s="5"/>
      <c r="I1234" s="5"/>
    </row>
    <row r="1235" spans="7:9" ht="12.75">
      <c r="G1235" s="5"/>
      <c r="H1235" s="5"/>
      <c r="I1235" s="5"/>
    </row>
    <row r="1236" spans="7:9" ht="12.75">
      <c r="G1236" s="5"/>
      <c r="H1236" s="5"/>
      <c r="I1236" s="5"/>
    </row>
    <row r="1237" spans="7:9" ht="12.75">
      <c r="G1237" s="5"/>
      <c r="H1237" s="5"/>
      <c r="I1237" s="5"/>
    </row>
    <row r="1238" spans="7:9" ht="12.75">
      <c r="G1238" s="5"/>
      <c r="H1238" s="5"/>
      <c r="I1238" s="5"/>
    </row>
    <row r="1239" spans="7:9" ht="12.75">
      <c r="G1239" s="5"/>
      <c r="H1239" s="5"/>
      <c r="I1239" s="5"/>
    </row>
    <row r="1240" spans="7:9" ht="12.75">
      <c r="G1240" s="5"/>
      <c r="H1240" s="5"/>
      <c r="I1240" s="5"/>
    </row>
    <row r="1241" spans="7:9" ht="12.75">
      <c r="G1241" s="5"/>
      <c r="H1241" s="5"/>
      <c r="I1241" s="5"/>
    </row>
    <row r="1242" spans="7:9" ht="12.75">
      <c r="G1242" s="5"/>
      <c r="H1242" s="5"/>
      <c r="I1242" s="5"/>
    </row>
    <row r="1243" spans="7:9" ht="12.75">
      <c r="G1243" s="5"/>
      <c r="H1243" s="5"/>
      <c r="I1243" s="5"/>
    </row>
    <row r="1244" spans="7:9" ht="12.75">
      <c r="G1244" s="5"/>
      <c r="H1244" s="5"/>
      <c r="I1244" s="5"/>
    </row>
    <row r="1245" spans="7:9" ht="12.75">
      <c r="G1245" s="5"/>
      <c r="H1245" s="5"/>
      <c r="I1245" s="5"/>
    </row>
    <row r="1246" spans="7:9" ht="12.75">
      <c r="G1246" s="5"/>
      <c r="H1246" s="5"/>
      <c r="I1246" s="5"/>
    </row>
    <row r="1247" spans="7:9" ht="12.75">
      <c r="G1247" s="5"/>
      <c r="H1247" s="5"/>
      <c r="I1247" s="5"/>
    </row>
    <row r="1248" spans="7:9" ht="12.75">
      <c r="G1248" s="5"/>
      <c r="H1248" s="5"/>
      <c r="I1248" s="5"/>
    </row>
    <row r="1249" spans="7:9" ht="12.75">
      <c r="G1249" s="5"/>
      <c r="H1249" s="5"/>
      <c r="I1249" s="5"/>
    </row>
    <row r="1250" spans="7:9" ht="12.75">
      <c r="G1250" s="5"/>
      <c r="H1250" s="5"/>
      <c r="I1250" s="5"/>
    </row>
    <row r="1251" spans="7:9" ht="12.75">
      <c r="G1251" s="5"/>
      <c r="H1251" s="5"/>
      <c r="I1251" s="5"/>
    </row>
    <row r="1252" spans="7:9" ht="12.75">
      <c r="G1252" s="5"/>
      <c r="H1252" s="5"/>
      <c r="I1252" s="5"/>
    </row>
    <row r="1253" spans="7:9" ht="12.75">
      <c r="G1253" s="5"/>
      <c r="H1253" s="5"/>
      <c r="I1253" s="5"/>
    </row>
    <row r="1254" spans="7:9" ht="12.75">
      <c r="G1254" s="5"/>
      <c r="H1254" s="5"/>
      <c r="I1254" s="5"/>
    </row>
    <row r="1255" spans="7:9" ht="12.75">
      <c r="G1255" s="5"/>
      <c r="H1255" s="5"/>
      <c r="I1255" s="5"/>
    </row>
    <row r="1256" spans="7:9" ht="12.75">
      <c r="G1256" s="5"/>
      <c r="H1256" s="5"/>
      <c r="I1256" s="5"/>
    </row>
    <row r="1257" spans="7:9" ht="12.75">
      <c r="G1257" s="5"/>
      <c r="H1257" s="5"/>
      <c r="I1257" s="5"/>
    </row>
    <row r="1258" spans="7:9" ht="12.75">
      <c r="G1258" s="5"/>
      <c r="H1258" s="5"/>
      <c r="I1258" s="5"/>
    </row>
    <row r="1259" spans="7:9" ht="12.75">
      <c r="G1259" s="5"/>
      <c r="H1259" s="5"/>
      <c r="I1259" s="5"/>
    </row>
    <row r="1260" spans="7:9" ht="12.75">
      <c r="G1260" s="5"/>
      <c r="H1260" s="5"/>
      <c r="I1260" s="5"/>
    </row>
    <row r="1261" spans="7:9" ht="12.75">
      <c r="G1261" s="5"/>
      <c r="H1261" s="5"/>
      <c r="I1261" s="5"/>
    </row>
    <row r="1262" spans="7:9" ht="12.75">
      <c r="G1262" s="5"/>
      <c r="H1262" s="5"/>
      <c r="I1262" s="5"/>
    </row>
    <row r="1263" spans="7:9" ht="12.75">
      <c r="G1263" s="5"/>
      <c r="H1263" s="5"/>
      <c r="I1263" s="5"/>
    </row>
    <row r="1264" spans="7:9" ht="12.75">
      <c r="G1264" s="5"/>
      <c r="H1264" s="5"/>
      <c r="I1264" s="5"/>
    </row>
    <row r="1265" spans="7:9" ht="12.75">
      <c r="G1265" s="5"/>
      <c r="H1265" s="5"/>
      <c r="I1265" s="5"/>
    </row>
    <row r="1266" spans="7:9" ht="12.75">
      <c r="G1266" s="5"/>
      <c r="H1266" s="5"/>
      <c r="I1266" s="5"/>
    </row>
    <row r="1267" spans="7:9" ht="12.75">
      <c r="G1267" s="5"/>
      <c r="H1267" s="5"/>
      <c r="I1267" s="5"/>
    </row>
    <row r="1268" spans="7:9" ht="12.75">
      <c r="G1268" s="5"/>
      <c r="H1268" s="5"/>
      <c r="I1268" s="5"/>
    </row>
    <row r="1269" spans="7:9" ht="12.75">
      <c r="G1269" s="5"/>
      <c r="H1269" s="5"/>
      <c r="I1269" s="5"/>
    </row>
    <row r="1270" spans="7:9" ht="12.75">
      <c r="G1270" s="5"/>
      <c r="H1270" s="5"/>
      <c r="I1270" s="5"/>
    </row>
    <row r="1271" spans="7:9" ht="12.75">
      <c r="G1271" s="5"/>
      <c r="H1271" s="5"/>
      <c r="I1271" s="5"/>
    </row>
    <row r="1272" spans="7:9" ht="12.75">
      <c r="G1272" s="5"/>
      <c r="H1272" s="5"/>
      <c r="I1272" s="5"/>
    </row>
    <row r="1273" spans="7:9" ht="12.75">
      <c r="G1273" s="5"/>
      <c r="H1273" s="5"/>
      <c r="I1273" s="5"/>
    </row>
    <row r="1274" spans="7:9" ht="12.75">
      <c r="G1274" s="5"/>
      <c r="H1274" s="5"/>
      <c r="I1274" s="5"/>
    </row>
    <row r="1275" spans="7:9" ht="12.75">
      <c r="G1275" s="5"/>
      <c r="H1275" s="5"/>
      <c r="I1275" s="5"/>
    </row>
    <row r="1276" spans="7:9" ht="12.75">
      <c r="G1276" s="5"/>
      <c r="H1276" s="5"/>
      <c r="I1276" s="5"/>
    </row>
    <row r="1277" spans="7:9" ht="12.75">
      <c r="G1277" s="5"/>
      <c r="H1277" s="5"/>
      <c r="I1277" s="5"/>
    </row>
    <row r="1278" spans="7:9" ht="12.75">
      <c r="G1278" s="5"/>
      <c r="H1278" s="5"/>
      <c r="I1278" s="5"/>
    </row>
    <row r="1279" spans="7:9" ht="12.75">
      <c r="G1279" s="5"/>
      <c r="H1279" s="5"/>
      <c r="I1279" s="5"/>
    </row>
    <row r="1280" spans="7:9" ht="12.75">
      <c r="G1280" s="5"/>
      <c r="H1280" s="5"/>
      <c r="I1280" s="5"/>
    </row>
    <row r="1281" spans="7:9" ht="12.75">
      <c r="G1281" s="5"/>
      <c r="H1281" s="5"/>
      <c r="I1281" s="5"/>
    </row>
    <row r="1282" spans="7:9" ht="12.75">
      <c r="G1282" s="5"/>
      <c r="H1282" s="5"/>
      <c r="I1282" s="5"/>
    </row>
    <row r="1283" spans="7:9" ht="12.75">
      <c r="G1283" s="5"/>
      <c r="H1283" s="5"/>
      <c r="I1283" s="5"/>
    </row>
    <row r="1284" spans="7:9" ht="12.75">
      <c r="G1284" s="5"/>
      <c r="H1284" s="5"/>
      <c r="I1284" s="5"/>
    </row>
    <row r="1285" spans="7:9" ht="12.75">
      <c r="G1285" s="5"/>
      <c r="H1285" s="5"/>
      <c r="I1285" s="5"/>
    </row>
    <row r="1286" spans="7:9" ht="12.75">
      <c r="G1286" s="5"/>
      <c r="H1286" s="5"/>
      <c r="I1286" s="5"/>
    </row>
    <row r="1287" spans="7:9" ht="12.75">
      <c r="G1287" s="5"/>
      <c r="H1287" s="5"/>
      <c r="I1287" s="5"/>
    </row>
    <row r="1288" spans="7:9" ht="12.75">
      <c r="G1288" s="5"/>
      <c r="H1288" s="5"/>
      <c r="I1288" s="5"/>
    </row>
    <row r="1289" spans="7:9" ht="12.75">
      <c r="G1289" s="5"/>
      <c r="H1289" s="5"/>
      <c r="I1289" s="5"/>
    </row>
    <row r="1290" spans="7:9" ht="12.75">
      <c r="G1290" s="5"/>
      <c r="H1290" s="5"/>
      <c r="I1290" s="5"/>
    </row>
    <row r="1291" spans="7:9" ht="12.75">
      <c r="G1291" s="5"/>
      <c r="H1291" s="5"/>
      <c r="I1291" s="5"/>
    </row>
    <row r="1292" spans="7:9" ht="12.75">
      <c r="G1292" s="5"/>
      <c r="H1292" s="5"/>
      <c r="I1292" s="5"/>
    </row>
    <row r="1293" spans="7:9" ht="12.75">
      <c r="G1293" s="5"/>
      <c r="H1293" s="5"/>
      <c r="I1293" s="5"/>
    </row>
    <row r="1294" spans="7:9" ht="12.75">
      <c r="G1294" s="5"/>
      <c r="H1294" s="5"/>
      <c r="I1294" s="5"/>
    </row>
    <row r="1295" spans="7:9" ht="12.75">
      <c r="G1295" s="5"/>
      <c r="H1295" s="5"/>
      <c r="I1295" s="5"/>
    </row>
    <row r="1296" spans="7:9" ht="12.75">
      <c r="G1296" s="5"/>
      <c r="H1296" s="5"/>
      <c r="I1296" s="5"/>
    </row>
    <row r="1297" spans="7:9" ht="12.75">
      <c r="G1297" s="5"/>
      <c r="H1297" s="5"/>
      <c r="I1297" s="5"/>
    </row>
    <row r="1298" spans="7:9" ht="12.75">
      <c r="G1298" s="5"/>
      <c r="H1298" s="5"/>
      <c r="I1298" s="5"/>
    </row>
    <row r="1299" spans="7:9" ht="12.75">
      <c r="G1299" s="5"/>
      <c r="H1299" s="5"/>
      <c r="I1299" s="5"/>
    </row>
    <row r="1300" spans="7:9" ht="12.75">
      <c r="G1300" s="5"/>
      <c r="H1300" s="5"/>
      <c r="I1300" s="5"/>
    </row>
    <row r="1301" spans="7:9" ht="12.75">
      <c r="G1301" s="5"/>
      <c r="H1301" s="5"/>
      <c r="I1301" s="5"/>
    </row>
    <row r="1302" spans="7:9" ht="12.75">
      <c r="G1302" s="5"/>
      <c r="H1302" s="5"/>
      <c r="I1302" s="5"/>
    </row>
    <row r="1303" spans="7:9" ht="12.75">
      <c r="G1303" s="5"/>
      <c r="H1303" s="5"/>
      <c r="I1303" s="5"/>
    </row>
    <row r="1304" spans="7:9" ht="12.75">
      <c r="G1304" s="5"/>
      <c r="H1304" s="5"/>
      <c r="I1304" s="5"/>
    </row>
    <row r="1305" spans="7:9" ht="12.75">
      <c r="G1305" s="5"/>
      <c r="H1305" s="5"/>
      <c r="I1305" s="5"/>
    </row>
    <row r="1306" spans="7:9" ht="12.75">
      <c r="G1306" s="5"/>
      <c r="H1306" s="5"/>
      <c r="I1306" s="5"/>
    </row>
    <row r="1307" spans="7:9" ht="12.75">
      <c r="G1307" s="5"/>
      <c r="H1307" s="5"/>
      <c r="I1307" s="5"/>
    </row>
    <row r="1308" spans="7:9" ht="12.75">
      <c r="G1308" s="5"/>
      <c r="H1308" s="5"/>
      <c r="I1308" s="5"/>
    </row>
    <row r="1309" spans="7:9" ht="12.75">
      <c r="G1309" s="5"/>
      <c r="H1309" s="5"/>
      <c r="I1309" s="5"/>
    </row>
    <row r="1310" spans="7:9" ht="12.75">
      <c r="G1310" s="5"/>
      <c r="H1310" s="5"/>
      <c r="I1310" s="5"/>
    </row>
    <row r="1311" spans="7:9" ht="12.75">
      <c r="G1311" s="5"/>
      <c r="H1311" s="5"/>
      <c r="I1311" s="5"/>
    </row>
    <row r="1312" spans="7:9" ht="12.75">
      <c r="G1312" s="5"/>
      <c r="H1312" s="5"/>
      <c r="I1312" s="5"/>
    </row>
    <row r="1313" spans="7:9" ht="12.75">
      <c r="G1313" s="5"/>
      <c r="H1313" s="5"/>
      <c r="I1313" s="5"/>
    </row>
    <row r="1314" spans="7:9" ht="12.75">
      <c r="G1314" s="5"/>
      <c r="H1314" s="5"/>
      <c r="I1314" s="5"/>
    </row>
    <row r="1315" spans="7:9" ht="12.75">
      <c r="G1315" s="5"/>
      <c r="H1315" s="5"/>
      <c r="I1315" s="5"/>
    </row>
    <row r="1316" spans="7:9" ht="12.75">
      <c r="G1316" s="5"/>
      <c r="H1316" s="5"/>
      <c r="I1316" s="5"/>
    </row>
    <row r="1317" spans="7:9" ht="12.75">
      <c r="G1317" s="5"/>
      <c r="H1317" s="5"/>
      <c r="I1317" s="5"/>
    </row>
    <row r="1318" spans="7:9" ht="12.75">
      <c r="G1318" s="5"/>
      <c r="H1318" s="5"/>
      <c r="I1318" s="5"/>
    </row>
    <row r="1319" spans="7:9" ht="12.75">
      <c r="G1319" s="5"/>
      <c r="H1319" s="5"/>
      <c r="I1319" s="5"/>
    </row>
    <row r="1320" spans="7:9" ht="12.75">
      <c r="G1320" s="5"/>
      <c r="H1320" s="5"/>
      <c r="I1320" s="5"/>
    </row>
    <row r="1321" spans="7:9" ht="12.75">
      <c r="G1321" s="5"/>
      <c r="H1321" s="5"/>
      <c r="I1321" s="5"/>
    </row>
    <row r="1322" spans="7:9" ht="12.75">
      <c r="G1322" s="5"/>
      <c r="H1322" s="5"/>
      <c r="I1322" s="5"/>
    </row>
    <row r="1323" spans="7:9" ht="12.75">
      <c r="G1323" s="5"/>
      <c r="H1323" s="5"/>
      <c r="I1323" s="5"/>
    </row>
    <row r="1324" spans="7:9" ht="12.75">
      <c r="G1324" s="5"/>
      <c r="H1324" s="5"/>
      <c r="I1324" s="5"/>
    </row>
    <row r="1325" spans="7:9" ht="12.75">
      <c r="G1325" s="5"/>
      <c r="H1325" s="5"/>
      <c r="I1325" s="5"/>
    </row>
  </sheetData>
  <conditionalFormatting sqref="E19:E181">
    <cfRule type="cellIs" priority="1" dxfId="0" operator="equal" stopIfTrue="1">
      <formula>#N/A</formula>
    </cfRule>
  </conditionalFormatting>
  <conditionalFormatting sqref="D14:E14">
    <cfRule type="cellIs" priority="2" dxfId="0" operator="equal" stopIfTrue="1">
      <formula>$D$12</formula>
    </cfRule>
  </conditionalFormatting>
  <printOptions/>
  <pageMargins left="0.75" right="0.75" top="1" bottom="1" header="0.5" footer="0.5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Arts Council of England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jtreadwa</dc:creator>
  <cp:keywords/>
  <dc:description/>
  <cp:lastModifiedBy>sourkel</cp:lastModifiedBy>
  <cp:lastPrinted>2008-01-16T13:18:41Z</cp:lastPrinted>
  <dcterms:created xsi:type="dcterms:W3CDTF">2008-01-14T13:55:55Z</dcterms:created>
  <dcterms:modified xsi:type="dcterms:W3CDTF">2008-01-29T10:21:43Z</dcterms:modified>
  <cp:category/>
  <cp:version/>
  <cp:contentType/>
  <cp:contentStatus/>
</cp:coreProperties>
</file>