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1190" activeTab="1"/>
  </bookViews>
  <sheets>
    <sheet name="Consultancy" sheetId="1" r:id="rId1"/>
    <sheet name="IT" sheetId="2" r:id="rId2"/>
  </sheets>
  <externalReferences>
    <externalReference r:id="rId5"/>
  </externalReferences>
  <definedNames>
    <definedName name="Recover">'[1]Macro1'!$A$191</definedName>
    <definedName name="TableName">"Dummy"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<sst xmlns="http://schemas.openxmlformats.org/spreadsheetml/2006/main" count="293" uniqueCount="249">
  <si>
    <t>Andiamo Language Services Ltd</t>
  </si>
  <si>
    <t>Dr Bob Overy</t>
  </si>
  <si>
    <t>Andy Pepper</t>
  </si>
  <si>
    <t>Awareness Raising For Trauma</t>
  </si>
  <si>
    <t>Epic</t>
  </si>
  <si>
    <t>Brian Dillon</t>
  </si>
  <si>
    <t>Christopher P Dorries</t>
  </si>
  <si>
    <t>Hewitt Associates Ltd</t>
  </si>
  <si>
    <t>City University London</t>
  </si>
  <si>
    <t>Hugh Deeming</t>
  </si>
  <si>
    <t>Contingency Solutions Ltd</t>
  </si>
  <si>
    <t>Kings College London</t>
  </si>
  <si>
    <t>Crowd Dynamics Ltd</t>
  </si>
  <si>
    <t>Leeds University Business School</t>
  </si>
  <si>
    <t>David Mellor</t>
  </si>
  <si>
    <t>David Pepper Consulting Ltd</t>
  </si>
  <si>
    <t>Novastar Systems Ltd</t>
  </si>
  <si>
    <t>David Whittle</t>
  </si>
  <si>
    <t>Diane Mortimer</t>
  </si>
  <si>
    <t>Saxton Bampfylde Hever Plc</t>
  </si>
  <si>
    <t>The University Of Nottingham</t>
  </si>
  <si>
    <t>Grand Total</t>
  </si>
  <si>
    <t>E4e Ltd</t>
  </si>
  <si>
    <t>Economic &amp; Social Research Council</t>
  </si>
  <si>
    <t>Edward Borodzicz</t>
  </si>
  <si>
    <t>Elspeth Van Veeren</t>
  </si>
  <si>
    <t>Emergency Management Solutions Ltd</t>
  </si>
  <si>
    <t>Emma Dodgson</t>
  </si>
  <si>
    <t>Eric Stuart</t>
  </si>
  <si>
    <t>Essex County Council</t>
  </si>
  <si>
    <t>Football Licensing Authority</t>
  </si>
  <si>
    <t>Fractal Patrick Hoverstadt</t>
  </si>
  <si>
    <t>Generalco Ltd</t>
  </si>
  <si>
    <t>Geoff Long</t>
  </si>
  <si>
    <t>Gloucestershire County Council</t>
  </si>
  <si>
    <t>Govnet Communications</t>
  </si>
  <si>
    <t>Health Governance Ltd</t>
  </si>
  <si>
    <t>I &amp; K2 Ltd</t>
  </si>
  <si>
    <t>I2i Consultancy Ltd</t>
  </si>
  <si>
    <t>Ian Rufus</t>
  </si>
  <si>
    <t>Ipsos Mori Ltd</t>
  </si>
  <si>
    <t>John Mallinson</t>
  </si>
  <si>
    <t>Joyce Lynas</t>
  </si>
  <si>
    <t>Julia Fogarty</t>
  </si>
  <si>
    <t>Julian Patmore</t>
  </si>
  <si>
    <t>Keross Consulting Ltd</t>
  </si>
  <si>
    <t>Kevan Pearson</t>
  </si>
  <si>
    <t>Kevin Gordon</t>
  </si>
  <si>
    <t>Kiln House Asscociates Ltd</t>
  </si>
  <si>
    <t>L Easthope</t>
  </si>
  <si>
    <t>Laurence Foster</t>
  </si>
  <si>
    <t>Law Commission</t>
  </si>
  <si>
    <t>Lyn Morgan</t>
  </si>
  <si>
    <t>Lyn Morgan Media Consulting Ltd</t>
  </si>
  <si>
    <t>Martin Gaffney</t>
  </si>
  <si>
    <t>Martin Wilkinson</t>
  </si>
  <si>
    <t>Matthew Drinkwater</t>
  </si>
  <si>
    <t>Mb Resilience Ltd</t>
  </si>
  <si>
    <t>Minerva Advisory Group</t>
  </si>
  <si>
    <t>Modena Consulting Ltd</t>
  </si>
  <si>
    <t>National Centre For Social Research</t>
  </si>
  <si>
    <t>Neil Furness</t>
  </si>
  <si>
    <t>Nigel Kay Ltd</t>
  </si>
  <si>
    <t>Northern Ireland Ambulance Service</t>
  </si>
  <si>
    <t>On The Pulse Training Ltd</t>
  </si>
  <si>
    <t>Ortalan</t>
  </si>
  <si>
    <t>Patrick Cunningham Ltd</t>
  </si>
  <si>
    <t>People Factor Consultants Ltd</t>
  </si>
  <si>
    <t>Peter Clarke</t>
  </si>
  <si>
    <t>Prolingua Ltd</t>
  </si>
  <si>
    <t>Reading Room Ltd</t>
  </si>
  <si>
    <t>Real Asset Management Plc</t>
  </si>
  <si>
    <t>Resilient Training &amp; Consultant</t>
  </si>
  <si>
    <t>Resourcingnet</t>
  </si>
  <si>
    <t>Robert Flute</t>
  </si>
  <si>
    <t>Royal United Services Institute For Defence &amp; Security Studies</t>
  </si>
  <si>
    <t>Sarah Alcock Normit</t>
  </si>
  <si>
    <t>Selex Systemi Integration Ltd</t>
  </si>
  <si>
    <t>Sheffield Hallam University</t>
  </si>
  <si>
    <t>Skills For Justice</t>
  </si>
  <si>
    <t>Star Events Group Ltd</t>
  </si>
  <si>
    <t>Step Ahead Research Ltd</t>
  </si>
  <si>
    <t>Steven Terry</t>
  </si>
  <si>
    <t>Tao Productions</t>
  </si>
  <si>
    <t>The Royal Institute Of International Affairs</t>
  </si>
  <si>
    <t>The University Of York</t>
  </si>
  <si>
    <t>Third Sector Prospect</t>
  </si>
  <si>
    <t>Tim Pettis</t>
  </si>
  <si>
    <t>Vista Training</t>
  </si>
  <si>
    <t>Supplier Name</t>
  </si>
  <si>
    <t>Value awarded for FY2010-11 (£)</t>
  </si>
  <si>
    <t>In-year values of consultancy contracts awarded between 7 May and 18 Oct of the each financial year:</t>
  </si>
  <si>
    <t>Value awarded for FY2009-10 (£)</t>
  </si>
  <si>
    <t>Aspire Technology Ltd</t>
  </si>
  <si>
    <t>Bedfordshire Police</t>
  </si>
  <si>
    <t>Bow Tie Television Ltd</t>
  </si>
  <si>
    <t>British Telecommunications Plc</t>
  </si>
  <si>
    <t>Cable &amp; Wireless Plc</t>
  </si>
  <si>
    <t>Central Chancery</t>
  </si>
  <si>
    <t>Codestone Delivery Technology</t>
  </si>
  <si>
    <t>Computer Computer Ltd</t>
  </si>
  <si>
    <t>Devon &amp; Cornwall Police</t>
  </si>
  <si>
    <t>E Volve</t>
  </si>
  <si>
    <t>Fresh Networks</t>
  </si>
  <si>
    <t>Future Events News Service Ltd</t>
  </si>
  <si>
    <t>Gloucestershire Police Authority</t>
  </si>
  <si>
    <t>Hertfordshire Police Authority</t>
  </si>
  <si>
    <t>Integralis Ltd</t>
  </si>
  <si>
    <t>Mekon Ltd</t>
  </si>
  <si>
    <t>Merseyside Police</t>
  </si>
  <si>
    <t>Microsoft Ireland Operations Ltd</t>
  </si>
  <si>
    <t>Ministry Of Defence</t>
  </si>
  <si>
    <t>Misco Computer Supplies Ltd</t>
  </si>
  <si>
    <t>Moreover Technologies Ltd</t>
  </si>
  <si>
    <t>Mysociety Ltd</t>
  </si>
  <si>
    <t>Net Square Solutions Ltd</t>
  </si>
  <si>
    <t>Northamptonshire Police</t>
  </si>
  <si>
    <t>Nottinghamshire Police</t>
  </si>
  <si>
    <t>Nu Technologies</t>
  </si>
  <si>
    <t>Oce Finance</t>
  </si>
  <si>
    <t>Rapiscan System Ltd</t>
  </si>
  <si>
    <t>Reuters</t>
  </si>
  <si>
    <t>Sapere Audemus Ltd</t>
  </si>
  <si>
    <t>Scottish Executive</t>
  </si>
  <si>
    <t>Security Services Group</t>
  </si>
  <si>
    <t>Software Box Ltd</t>
  </si>
  <si>
    <t>Springsource Ltd</t>
  </si>
  <si>
    <t>Suffolk Constabulary</t>
  </si>
  <si>
    <t>Thales E Security Ltd</t>
  </si>
  <si>
    <t>The Joint Radio Co Ltd</t>
  </si>
  <si>
    <t>Thrudigital</t>
  </si>
  <si>
    <t>Verizon Uk Ltd</t>
  </si>
  <si>
    <t>Vocal</t>
  </si>
  <si>
    <t>West Mercia Police</t>
  </si>
  <si>
    <t>Wstore</t>
  </si>
  <si>
    <t>Yellobelly Brand Design</t>
  </si>
  <si>
    <t>In-year values of IT contracts awarded between 7 May and 18 Oct of the each financial year:</t>
  </si>
  <si>
    <t>3 Chillies Ltd</t>
  </si>
  <si>
    <t>Airwave Solutions Ltd</t>
  </si>
  <si>
    <t>Audio Visual Machines Ltd</t>
  </si>
  <si>
    <t>Brightcove Inc</t>
  </si>
  <si>
    <t>Bytes Technology Group Ltd</t>
  </si>
  <si>
    <t>Chubb Systems Ltd</t>
  </si>
  <si>
    <t>Colt Telecommunications</t>
  </si>
  <si>
    <t>Computer Software Group Ltd</t>
  </si>
  <si>
    <t>Crowthorne Associates Ltd</t>
  </si>
  <si>
    <t>Ears Plc</t>
  </si>
  <si>
    <t>Equanet Ltd Dsgi Business</t>
  </si>
  <si>
    <t>Hamilton Rentals Ltd</t>
  </si>
  <si>
    <t>Hewlett Packard Ltd</t>
  </si>
  <si>
    <t>Martin Dawes Solutions Ltd</t>
  </si>
  <si>
    <t>National Council For Voluntary Organisations</t>
  </si>
  <si>
    <t>Nedstat Ltd</t>
  </si>
  <si>
    <t>New Media Maze Ltd</t>
  </si>
  <si>
    <t>Open Objects Software Ltd</t>
  </si>
  <si>
    <t>Press Association Ltd</t>
  </si>
  <si>
    <t>Quest Software Uk Ltd</t>
  </si>
  <si>
    <t>Selex Communications Ltd</t>
  </si>
  <si>
    <t>Texthelp Systems Ltd</t>
  </si>
  <si>
    <t>Thru Ltd</t>
  </si>
  <si>
    <t>Towers Perrin</t>
  </si>
  <si>
    <t>Twofour Communication Ltd</t>
  </si>
  <si>
    <t>Vodafone Corporate</t>
  </si>
  <si>
    <t>Vodafone Ltd</t>
  </si>
  <si>
    <t>Worth Media</t>
  </si>
  <si>
    <t>Zed1.Com</t>
  </si>
  <si>
    <t>Valuation Office Agency</t>
  </si>
  <si>
    <t>Sheppard Moscow</t>
  </si>
  <si>
    <t>Foviance</t>
  </si>
  <si>
    <t>Uservision</t>
  </si>
  <si>
    <t>Amberlight</t>
  </si>
  <si>
    <t>House Of Lords</t>
  </si>
  <si>
    <t>Buying Solutions</t>
  </si>
  <si>
    <t>University Of London</t>
  </si>
  <si>
    <t>The National Archives</t>
  </si>
  <si>
    <t>Government Actuarys Department</t>
  </si>
  <si>
    <t xml:space="preserve">Advalus Limited </t>
  </si>
  <si>
    <t>Amtec Consulting</t>
  </si>
  <si>
    <t>Capita Symonds (formerly Ormerly Inventures Ltd)</t>
  </si>
  <si>
    <t>Concerto Consulting Ltd</t>
  </si>
  <si>
    <t xml:space="preserve">Evolve Business Consultancy </t>
  </si>
  <si>
    <t>Experian Plc</t>
  </si>
  <si>
    <t>Firston Ltd</t>
  </si>
  <si>
    <t>Investment Property Databank</t>
  </si>
  <si>
    <t>Maana Limited</t>
  </si>
  <si>
    <t>Millar Hutchison Management Consultants Ltd</t>
  </si>
  <si>
    <t>Oakleigh Consulting Ltd</t>
  </si>
  <si>
    <t>Procurement Excellence Ltd</t>
  </si>
  <si>
    <t>Quality Business Management Ltd</t>
  </si>
  <si>
    <t>Quo Imus Limited</t>
  </si>
  <si>
    <t>Xafinity Skillbase</t>
  </si>
  <si>
    <t xml:space="preserve">Actica Consulting Limited </t>
  </si>
  <si>
    <t xml:space="preserve">Amtec Consulting </t>
  </si>
  <si>
    <t>Atkins Ltd</t>
  </si>
  <si>
    <t>Capita Symonds (formerly Inventures Ltd)</t>
  </si>
  <si>
    <t>Constructing Excellence in the Built Environment</t>
  </si>
  <si>
    <t>Evolve Business Consultancy</t>
  </si>
  <si>
    <t>Format Words Ltd</t>
  </si>
  <si>
    <t>Hays Purchasing and Supply Ltd</t>
  </si>
  <si>
    <t>Maana Ltd</t>
  </si>
  <si>
    <t>Malcolm Hutchinson Associates</t>
  </si>
  <si>
    <t>Novos Limited</t>
  </si>
  <si>
    <t>Mott Macdonald</t>
  </si>
  <si>
    <t>Quo Imus Ltd</t>
  </si>
  <si>
    <t>The Nichols Group Ltd</t>
  </si>
  <si>
    <t>Towers Watson</t>
  </si>
  <si>
    <t>Tribal Consultants Ltd</t>
  </si>
  <si>
    <t>Vega Group Plc</t>
  </si>
  <si>
    <t xml:space="preserve">Ville &amp; Company </t>
  </si>
  <si>
    <t>Central Office Of Information</t>
  </si>
  <si>
    <t>CA UK Ltd</t>
  </si>
  <si>
    <t>CESG</t>
  </si>
  <si>
    <t>DLA Piper Uk</t>
  </si>
  <si>
    <t>Gardiner &amp; Theobald LLP</t>
  </si>
  <si>
    <t>Hitachi Consulting UK Ltd</t>
  </si>
  <si>
    <t>Hymans Robertson LLP</t>
  </si>
  <si>
    <t>Logica UK Ltd</t>
  </si>
  <si>
    <t>Pinsent Masons LLP</t>
  </si>
  <si>
    <t>QCG Ltd</t>
  </si>
  <si>
    <t>Regency IT Consulting</t>
  </si>
  <si>
    <t>Director General Financial Management Shared Service Centre</t>
  </si>
  <si>
    <t>Drivers Jonas LLP</t>
  </si>
  <si>
    <t>DSTL</t>
  </si>
  <si>
    <t>DVI Consultants Ltd</t>
  </si>
  <si>
    <t>Ernst &amp; Young LLP</t>
  </si>
  <si>
    <t>Eversheds LLP</t>
  </si>
  <si>
    <t>KPMG LLP</t>
  </si>
  <si>
    <t>MRL Ltd</t>
  </si>
  <si>
    <t>PA Consulting Services Ltd</t>
  </si>
  <si>
    <t>Promise Development UK Ltd</t>
  </si>
  <si>
    <t xml:space="preserve">RDE </t>
  </si>
  <si>
    <t>TMP UK Ltd</t>
  </si>
  <si>
    <t>UCL Consultants Ltd</t>
  </si>
  <si>
    <t>AEP Networks Ltd</t>
  </si>
  <si>
    <t>CMC Communications Ltd</t>
  </si>
  <si>
    <t>HM Treasury</t>
  </si>
  <si>
    <t>IBM UK Ltd</t>
  </si>
  <si>
    <t>Verizon UK Ltd</t>
  </si>
  <si>
    <t>XM London Digital Communication</t>
  </si>
  <si>
    <t>Computacenter UK Ltd</t>
  </si>
  <si>
    <t>Microsoft Ltd PSS</t>
  </si>
  <si>
    <t>Netapp UK Ltd</t>
  </si>
  <si>
    <t>PCS Business Systems Ltd</t>
  </si>
  <si>
    <t>Xerox UK Limited</t>
  </si>
  <si>
    <t>FCO Services</t>
  </si>
  <si>
    <t>PricewaterhouseCoopers LLP</t>
  </si>
  <si>
    <t>SROI Network Ltd</t>
  </si>
  <si>
    <t>CCS Media Ltd</t>
  </si>
  <si>
    <t>BSG Ltd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</si>
</sst>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cdonaldl\AppData\Local\Microsoft\Windows\Temporary%20Internet%20Files\Content.Outlook\X45AFC1D\OCT2010%20PO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 &amp; AP Invoice Details"/>
      <sheetName val="Macro1"/>
      <sheetName val="consult"/>
      <sheetName val="ictoct-may"/>
      <sheetName val="consult2"/>
      <sheetName val="Report ICT2009+2010"/>
      <sheetName val="pivotict2010"/>
      <sheetName val="ICT2010"/>
      <sheetName val="pivotICT2009"/>
      <sheetName val="ICT2009"/>
      <sheetName val="reportcons2009+2010"/>
      <sheetName val="pivotcons2009"/>
      <sheetName val="Cons2009"/>
      <sheetName val="pivot2010"/>
      <sheetName val="Con2010"/>
    </sheetNames>
    <sheetDataSet>
      <sheetData sheetId="1">
        <row r="191">
          <cell r="A191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4"/>
  <sheetViews>
    <sheetView zoomScalePageLayoutView="0" workbookViewId="0" topLeftCell="A133">
      <selection activeCell="A173" sqref="A173"/>
    </sheetView>
  </sheetViews>
  <sheetFormatPr defaultColWidth="9.140625" defaultRowHeight="12.75"/>
  <cols>
    <col min="1" max="1" width="96.28125" style="0" bestFit="1" customWidth="1"/>
    <col min="2" max="2" width="30.7109375" style="0" bestFit="1" customWidth="1"/>
  </cols>
  <sheetData>
    <row r="1" ht="12.75">
      <c r="A1" s="7" t="s">
        <v>91</v>
      </c>
    </row>
    <row r="3" spans="1:2" ht="12.75">
      <c r="A3" s="1" t="s">
        <v>89</v>
      </c>
      <c r="B3" s="1" t="s">
        <v>90</v>
      </c>
    </row>
    <row r="4" spans="1:2" ht="12.75">
      <c r="A4" s="5" t="s">
        <v>176</v>
      </c>
      <c r="B4" s="4">
        <v>226000</v>
      </c>
    </row>
    <row r="5" spans="1:2" ht="12.75">
      <c r="A5" s="5" t="s">
        <v>177</v>
      </c>
      <c r="B5" s="4">
        <v>77933.25</v>
      </c>
    </row>
    <row r="6" spans="1:2" ht="12.75">
      <c r="A6" s="5" t="s">
        <v>210</v>
      </c>
      <c r="B6" s="4">
        <v>2430</v>
      </c>
    </row>
    <row r="7" spans="1:2" ht="12.75">
      <c r="A7" s="5" t="s">
        <v>178</v>
      </c>
      <c r="B7" s="4">
        <v>26376</v>
      </c>
    </row>
    <row r="8" spans="1:2" ht="12.75">
      <c r="A8" s="3" t="s">
        <v>211</v>
      </c>
      <c r="B8" s="4">
        <v>51000</v>
      </c>
    </row>
    <row r="9" spans="1:2" ht="12.75">
      <c r="A9" s="5" t="s">
        <v>179</v>
      </c>
      <c r="B9" s="4">
        <v>15544.999964</v>
      </c>
    </row>
    <row r="10" spans="1:2" ht="12.75">
      <c r="A10" s="3" t="s">
        <v>212</v>
      </c>
      <c r="B10" s="4">
        <v>100000</v>
      </c>
    </row>
    <row r="11" spans="1:2" ht="12.75">
      <c r="A11" s="3" t="s">
        <v>1</v>
      </c>
      <c r="B11" s="4">
        <v>24626</v>
      </c>
    </row>
    <row r="12" spans="1:2" ht="12.75">
      <c r="A12" s="3" t="s">
        <v>4</v>
      </c>
      <c r="B12" s="4">
        <v>36596</v>
      </c>
    </row>
    <row r="13" spans="1:2" ht="12.75">
      <c r="A13" s="5" t="s">
        <v>180</v>
      </c>
      <c r="B13" s="4">
        <v>16980</v>
      </c>
    </row>
    <row r="14" spans="1:2" ht="12.75">
      <c r="A14" s="5" t="s">
        <v>181</v>
      </c>
      <c r="B14" s="4">
        <v>16130</v>
      </c>
    </row>
    <row r="15" spans="1:2" ht="12.75">
      <c r="A15" s="5" t="s">
        <v>182</v>
      </c>
      <c r="B15" s="4">
        <v>2250</v>
      </c>
    </row>
    <row r="16" spans="1:2" ht="12.75">
      <c r="A16" s="5" t="s">
        <v>213</v>
      </c>
      <c r="B16" s="4">
        <v>15100.5</v>
      </c>
    </row>
    <row r="17" spans="1:2" ht="12.75">
      <c r="A17" s="3" t="s">
        <v>175</v>
      </c>
      <c r="B17" s="4">
        <v>3627.5</v>
      </c>
    </row>
    <row r="18" spans="1:2" ht="12.75">
      <c r="A18" s="3" t="s">
        <v>7</v>
      </c>
      <c r="B18" s="4">
        <v>1400</v>
      </c>
    </row>
    <row r="19" spans="1:2" ht="12.75">
      <c r="A19" s="5" t="s">
        <v>214</v>
      </c>
      <c r="B19" s="4">
        <v>9306</v>
      </c>
    </row>
    <row r="20" spans="1:2" ht="12.75">
      <c r="A20" s="3" t="s">
        <v>9</v>
      </c>
      <c r="B20" s="4">
        <v>5050</v>
      </c>
    </row>
    <row r="21" spans="1:2" ht="12.75">
      <c r="A21" s="3" t="s">
        <v>215</v>
      </c>
      <c r="B21" s="4">
        <v>920</v>
      </c>
    </row>
    <row r="22" spans="1:2" ht="12.75">
      <c r="A22" s="5" t="s">
        <v>183</v>
      </c>
      <c r="B22" s="4">
        <v>5250</v>
      </c>
    </row>
    <row r="23" spans="1:2" ht="12.75">
      <c r="A23" s="3" t="s">
        <v>11</v>
      </c>
      <c r="B23" s="4">
        <v>39204</v>
      </c>
    </row>
    <row r="24" spans="1:2" ht="12.75">
      <c r="A24" s="3" t="s">
        <v>13</v>
      </c>
      <c r="B24" s="4">
        <v>30000</v>
      </c>
    </row>
    <row r="25" spans="1:2" ht="12.75">
      <c r="A25" s="3" t="s">
        <v>216</v>
      </c>
      <c r="B25" s="4">
        <v>24375</v>
      </c>
    </row>
    <row r="26" spans="1:2" ht="12.75">
      <c r="A26" s="5" t="s">
        <v>184</v>
      </c>
      <c r="B26" s="4">
        <v>26167.22</v>
      </c>
    </row>
    <row r="27" spans="1:2" ht="12.75">
      <c r="A27" s="5" t="s">
        <v>185</v>
      </c>
      <c r="B27" s="4">
        <v>5940</v>
      </c>
    </row>
    <row r="28" spans="1:2" ht="12.75">
      <c r="A28" s="3" t="s">
        <v>16</v>
      </c>
      <c r="B28" s="4">
        <v>7200</v>
      </c>
    </row>
    <row r="29" spans="1:2" ht="12.75">
      <c r="A29" s="5" t="s">
        <v>186</v>
      </c>
      <c r="B29" s="4">
        <v>19971</v>
      </c>
    </row>
    <row r="30" spans="1:2" ht="12.75">
      <c r="A30" s="3" t="s">
        <v>217</v>
      </c>
      <c r="B30" s="4">
        <v>18000</v>
      </c>
    </row>
    <row r="31" spans="1:2" ht="12.75">
      <c r="A31" s="5" t="s">
        <v>187</v>
      </c>
      <c r="B31" s="4">
        <v>37224.21</v>
      </c>
    </row>
    <row r="32" spans="1:2" ht="12.75">
      <c r="A32" s="3" t="s">
        <v>218</v>
      </c>
      <c r="B32" s="4">
        <v>42387.5</v>
      </c>
    </row>
    <row r="33" spans="1:2" ht="12.75">
      <c r="A33" s="5" t="s">
        <v>188</v>
      </c>
      <c r="B33" s="4">
        <v>172169.6936</v>
      </c>
    </row>
    <row r="34" spans="1:2" ht="12.75">
      <c r="A34" s="5" t="s">
        <v>189</v>
      </c>
      <c r="B34" s="4">
        <v>88027.34</v>
      </c>
    </row>
    <row r="35" spans="1:2" ht="12.75">
      <c r="A35" s="3" t="s">
        <v>219</v>
      </c>
      <c r="B35" s="4">
        <v>46000</v>
      </c>
    </row>
    <row r="36" spans="1:2" ht="12.75">
      <c r="A36" s="3" t="s">
        <v>19</v>
      </c>
      <c r="B36" s="4">
        <v>10000</v>
      </c>
    </row>
    <row r="37" spans="1:2" ht="12.75">
      <c r="A37" s="3" t="s">
        <v>20</v>
      </c>
      <c r="B37" s="4">
        <v>46409.68</v>
      </c>
    </row>
    <row r="38" spans="1:2" ht="12.75">
      <c r="A38" s="5" t="s">
        <v>190</v>
      </c>
      <c r="B38" s="4">
        <v>5550</v>
      </c>
    </row>
    <row r="39" spans="1:2" ht="12.75">
      <c r="A39" s="1" t="s">
        <v>21</v>
      </c>
      <c r="B39" s="6">
        <f>SUM(B4:B38)</f>
        <v>1255145.8935639998</v>
      </c>
    </row>
    <row r="41" spans="1:2" ht="12.75">
      <c r="A41" s="1" t="s">
        <v>89</v>
      </c>
      <c r="B41" s="1" t="s">
        <v>92</v>
      </c>
    </row>
    <row r="42" spans="1:2" ht="12.75">
      <c r="A42" s="5" t="s">
        <v>191</v>
      </c>
      <c r="B42" s="4">
        <v>5400</v>
      </c>
    </row>
    <row r="43" spans="1:2" ht="12.75">
      <c r="A43" s="5" t="s">
        <v>192</v>
      </c>
      <c r="B43" s="4">
        <v>138961.72</v>
      </c>
    </row>
    <row r="44" spans="1:2" ht="12.75">
      <c r="A44" s="5" t="s">
        <v>0</v>
      </c>
      <c r="B44" s="4">
        <v>17087</v>
      </c>
    </row>
    <row r="45" spans="1:2" ht="12.75">
      <c r="A45" s="5" t="s">
        <v>2</v>
      </c>
      <c r="B45" s="4">
        <v>650</v>
      </c>
    </row>
    <row r="46" spans="1:2" ht="12.75">
      <c r="A46" s="5" t="s">
        <v>193</v>
      </c>
      <c r="B46" s="4">
        <v>6600</v>
      </c>
    </row>
    <row r="47" spans="1:2" ht="12.75">
      <c r="A47" s="5" t="s">
        <v>3</v>
      </c>
      <c r="B47" s="4">
        <v>1150</v>
      </c>
    </row>
    <row r="48" spans="1:2" ht="12.75">
      <c r="A48" s="5" t="s">
        <v>5</v>
      </c>
      <c r="B48" s="4">
        <v>12500</v>
      </c>
    </row>
    <row r="49" spans="1:2" ht="12.75">
      <c r="A49" s="5" t="s">
        <v>210</v>
      </c>
      <c r="B49" s="4">
        <v>54283</v>
      </c>
    </row>
    <row r="50" spans="1:2" ht="12.75">
      <c r="A50" s="5" t="s">
        <v>194</v>
      </c>
      <c r="B50" s="4">
        <v>219088.6</v>
      </c>
    </row>
    <row r="51" spans="1:2" ht="12.75">
      <c r="A51" s="5" t="s">
        <v>6</v>
      </c>
      <c r="B51" s="4">
        <v>250</v>
      </c>
    </row>
    <row r="52" spans="1:2" ht="12.75">
      <c r="A52" s="5" t="s">
        <v>8</v>
      </c>
      <c r="B52" s="4">
        <v>300</v>
      </c>
    </row>
    <row r="53" spans="1:2" ht="12.75">
      <c r="A53" s="5" t="s">
        <v>209</v>
      </c>
      <c r="B53" s="4">
        <v>681636.75</v>
      </c>
    </row>
    <row r="54" spans="1:2" ht="12.75">
      <c r="A54" s="5" t="s">
        <v>179</v>
      </c>
      <c r="B54" s="4">
        <v>116759.59</v>
      </c>
    </row>
    <row r="55" spans="1:2" ht="12.75">
      <c r="A55" s="5" t="s">
        <v>195</v>
      </c>
      <c r="B55" s="4">
        <v>6720</v>
      </c>
    </row>
    <row r="56" spans="1:2" ht="12.75">
      <c r="A56" s="5" t="s">
        <v>10</v>
      </c>
      <c r="B56" s="4">
        <v>23150</v>
      </c>
    </row>
    <row r="57" spans="1:2" ht="12.75">
      <c r="A57" s="5" t="s">
        <v>12</v>
      </c>
      <c r="B57" s="4">
        <v>5350</v>
      </c>
    </row>
    <row r="58" spans="1:2" ht="12.75">
      <c r="A58" s="5" t="s">
        <v>14</v>
      </c>
      <c r="B58" s="4">
        <v>7900</v>
      </c>
    </row>
    <row r="59" spans="1:2" ht="12.75">
      <c r="A59" s="5" t="s">
        <v>15</v>
      </c>
      <c r="B59" s="4">
        <v>8000</v>
      </c>
    </row>
    <row r="60" spans="1:2" ht="12.75">
      <c r="A60" s="5" t="s">
        <v>17</v>
      </c>
      <c r="B60" s="4">
        <v>850</v>
      </c>
    </row>
    <row r="61" spans="1:2" ht="12.75">
      <c r="A61" s="5" t="s">
        <v>220</v>
      </c>
      <c r="B61" s="4">
        <v>4119.35</v>
      </c>
    </row>
    <row r="62" spans="1:2" ht="12.75">
      <c r="A62" s="5" t="s">
        <v>18</v>
      </c>
      <c r="B62" s="4">
        <v>450</v>
      </c>
    </row>
    <row r="63" spans="1:2" ht="12.75">
      <c r="A63" s="5" t="s">
        <v>1</v>
      </c>
      <c r="B63" s="4">
        <v>26000</v>
      </c>
    </row>
    <row r="64" spans="1:2" ht="12.75">
      <c r="A64" s="5" t="s">
        <v>221</v>
      </c>
      <c r="B64" s="4">
        <v>70917.33</v>
      </c>
    </row>
    <row r="65" spans="1:2" ht="12.75">
      <c r="A65" s="5" t="s">
        <v>222</v>
      </c>
      <c r="B65" s="4">
        <v>120253.65000000001</v>
      </c>
    </row>
    <row r="66" spans="1:2" ht="12.75">
      <c r="A66" s="5" t="s">
        <v>223</v>
      </c>
      <c r="B66" s="4">
        <v>550</v>
      </c>
    </row>
    <row r="67" spans="1:2" ht="12.75">
      <c r="A67" s="5" t="s">
        <v>22</v>
      </c>
      <c r="B67" s="4">
        <v>12650</v>
      </c>
    </row>
    <row r="68" spans="1:2" ht="12.75">
      <c r="A68" s="5" t="s">
        <v>23</v>
      </c>
      <c r="B68" s="4">
        <v>43500</v>
      </c>
    </row>
    <row r="69" spans="1:2" ht="12.75">
      <c r="A69" s="5" t="s">
        <v>24</v>
      </c>
      <c r="B69" s="4">
        <v>4080</v>
      </c>
    </row>
    <row r="70" spans="1:2" ht="12.75">
      <c r="A70" s="5" t="s">
        <v>25</v>
      </c>
      <c r="B70" s="4">
        <v>3400</v>
      </c>
    </row>
    <row r="71" spans="1:2" ht="12.75">
      <c r="A71" s="5" t="s">
        <v>26</v>
      </c>
      <c r="B71" s="4">
        <v>15600</v>
      </c>
    </row>
    <row r="72" spans="1:2" ht="12.75">
      <c r="A72" s="5" t="s">
        <v>27</v>
      </c>
      <c r="B72" s="4">
        <v>500</v>
      </c>
    </row>
    <row r="73" spans="1:2" ht="12.75">
      <c r="A73" s="5" t="s">
        <v>28</v>
      </c>
      <c r="B73" s="4">
        <v>750</v>
      </c>
    </row>
    <row r="74" spans="1:2" ht="12.75">
      <c r="A74" s="5" t="s">
        <v>224</v>
      </c>
      <c r="B74" s="4">
        <v>324500</v>
      </c>
    </row>
    <row r="75" spans="1:2" ht="12.75">
      <c r="A75" s="5" t="s">
        <v>29</v>
      </c>
      <c r="B75" s="4">
        <v>750</v>
      </c>
    </row>
    <row r="76" spans="1:2" ht="12.75">
      <c r="A76" s="5" t="s">
        <v>225</v>
      </c>
      <c r="B76" s="4">
        <v>9772.5</v>
      </c>
    </row>
    <row r="77" spans="1:2" ht="12.75">
      <c r="A77" s="5" t="s">
        <v>196</v>
      </c>
      <c r="B77" s="4">
        <v>55931.96</v>
      </c>
    </row>
    <row r="78" spans="1:2" ht="12.75">
      <c r="A78" s="5" t="s">
        <v>181</v>
      </c>
      <c r="B78" s="4">
        <v>32050</v>
      </c>
    </row>
    <row r="79" spans="1:2" ht="12.75">
      <c r="A79" s="5" t="s">
        <v>30</v>
      </c>
      <c r="B79" s="4">
        <v>7200</v>
      </c>
    </row>
    <row r="80" spans="1:2" ht="12.75">
      <c r="A80" s="5" t="s">
        <v>197</v>
      </c>
      <c r="B80" s="4">
        <v>3944</v>
      </c>
    </row>
    <row r="81" spans="1:2" ht="12.75">
      <c r="A81" s="5" t="s">
        <v>168</v>
      </c>
      <c r="B81" s="4">
        <v>47540</v>
      </c>
    </row>
    <row r="82" spans="1:2" ht="12.75">
      <c r="A82" s="5" t="s">
        <v>31</v>
      </c>
      <c r="B82" s="4">
        <v>3100</v>
      </c>
    </row>
    <row r="83" spans="1:2" ht="12.75">
      <c r="A83" s="10" t="s">
        <v>213</v>
      </c>
      <c r="B83" s="4">
        <v>4175</v>
      </c>
    </row>
    <row r="84" spans="1:2" ht="12.75">
      <c r="A84" s="5" t="s">
        <v>32</v>
      </c>
      <c r="B84" s="4">
        <v>8000</v>
      </c>
    </row>
    <row r="85" spans="1:2" ht="12.75">
      <c r="A85" s="5" t="s">
        <v>33</v>
      </c>
      <c r="B85" s="4">
        <v>300</v>
      </c>
    </row>
    <row r="86" spans="1:2" ht="12.75">
      <c r="A86" s="5" t="s">
        <v>34</v>
      </c>
      <c r="B86" s="4">
        <v>350</v>
      </c>
    </row>
    <row r="87" spans="1:2" ht="12.75">
      <c r="A87" s="5" t="s">
        <v>35</v>
      </c>
      <c r="B87" s="4">
        <v>22000</v>
      </c>
    </row>
    <row r="88" spans="1:2" ht="12.75">
      <c r="A88" s="5" t="s">
        <v>198</v>
      </c>
      <c r="B88" s="4">
        <v>23490</v>
      </c>
    </row>
    <row r="89" spans="1:2" ht="12.75">
      <c r="A89" s="5" t="s">
        <v>36</v>
      </c>
      <c r="B89" s="4">
        <v>16700</v>
      </c>
    </row>
    <row r="90" spans="1:2" ht="12.75">
      <c r="A90" s="5" t="s">
        <v>214</v>
      </c>
      <c r="B90" s="4">
        <v>21820</v>
      </c>
    </row>
    <row r="91" spans="1:2" ht="12.75">
      <c r="A91" s="5" t="s">
        <v>9</v>
      </c>
      <c r="B91" s="4">
        <v>18500</v>
      </c>
    </row>
    <row r="92" spans="1:2" ht="12.75">
      <c r="A92" s="5" t="s">
        <v>37</v>
      </c>
      <c r="B92" s="4">
        <v>22250</v>
      </c>
    </row>
    <row r="93" spans="1:2" ht="12.75">
      <c r="A93" s="5" t="s">
        <v>38</v>
      </c>
      <c r="B93" s="4">
        <v>5010</v>
      </c>
    </row>
    <row r="94" spans="1:2" ht="12.75">
      <c r="A94" s="5" t="s">
        <v>39</v>
      </c>
      <c r="B94" s="4">
        <v>10400</v>
      </c>
    </row>
    <row r="95" spans="1:2" ht="12.75">
      <c r="A95" s="5" t="s">
        <v>183</v>
      </c>
      <c r="B95" s="4">
        <v>4500</v>
      </c>
    </row>
    <row r="96" spans="1:2" ht="12.75">
      <c r="A96" s="5" t="s">
        <v>40</v>
      </c>
      <c r="B96" s="4">
        <v>66264.52</v>
      </c>
    </row>
    <row r="97" spans="1:2" ht="12.75">
      <c r="A97" s="5" t="s">
        <v>41</v>
      </c>
      <c r="B97" s="4">
        <v>800</v>
      </c>
    </row>
    <row r="98" spans="1:2" ht="12.75">
      <c r="A98" s="5" t="s">
        <v>42</v>
      </c>
      <c r="B98" s="4">
        <v>700</v>
      </c>
    </row>
    <row r="99" spans="1:2" ht="12.75">
      <c r="A99" s="5" t="s">
        <v>43</v>
      </c>
      <c r="B99" s="4">
        <v>3600</v>
      </c>
    </row>
    <row r="100" spans="1:2" ht="12.75">
      <c r="A100" s="5" t="s">
        <v>44</v>
      </c>
      <c r="B100" s="4">
        <v>6150</v>
      </c>
    </row>
    <row r="101" spans="1:2" ht="12.75">
      <c r="A101" s="5" t="s">
        <v>45</v>
      </c>
      <c r="B101" s="4">
        <v>58500</v>
      </c>
    </row>
    <row r="102" spans="1:2" ht="12.75">
      <c r="A102" s="5" t="s">
        <v>46</v>
      </c>
      <c r="B102" s="4">
        <v>6416</v>
      </c>
    </row>
    <row r="103" spans="1:2" ht="12.75">
      <c r="A103" s="5" t="s">
        <v>47</v>
      </c>
      <c r="B103" s="4">
        <v>350</v>
      </c>
    </row>
    <row r="104" spans="1:2" ht="12.75">
      <c r="A104" s="5" t="s">
        <v>48</v>
      </c>
      <c r="B104" s="4">
        <v>3350</v>
      </c>
    </row>
    <row r="105" spans="1:2" ht="12.75">
      <c r="A105" s="5" t="s">
        <v>226</v>
      </c>
      <c r="B105" s="4">
        <v>99585.15</v>
      </c>
    </row>
    <row r="106" spans="1:2" ht="12.75">
      <c r="A106" s="5" t="s">
        <v>49</v>
      </c>
      <c r="B106" s="4">
        <v>15625</v>
      </c>
    </row>
    <row r="107" spans="1:2" ht="12.75">
      <c r="A107" s="5" t="s">
        <v>50</v>
      </c>
      <c r="B107" s="4">
        <v>4550</v>
      </c>
    </row>
    <row r="108" spans="1:2" ht="12.75">
      <c r="A108" s="5" t="s">
        <v>51</v>
      </c>
      <c r="B108" s="4">
        <v>52500</v>
      </c>
    </row>
    <row r="109" spans="1:2" ht="12.75">
      <c r="A109" s="5" t="s">
        <v>13</v>
      </c>
      <c r="B109" s="4">
        <v>15000</v>
      </c>
    </row>
    <row r="110" spans="1:2" ht="12.75">
      <c r="A110" s="5" t="s">
        <v>216</v>
      </c>
      <c r="B110" s="4">
        <v>20185</v>
      </c>
    </row>
    <row r="111" spans="1:2" ht="12.75">
      <c r="A111" s="5" t="s">
        <v>52</v>
      </c>
      <c r="B111" s="4">
        <v>2600</v>
      </c>
    </row>
    <row r="112" spans="1:2" ht="12.75">
      <c r="A112" s="5" t="s">
        <v>53</v>
      </c>
      <c r="B112" s="4">
        <v>2993.2</v>
      </c>
    </row>
    <row r="113" spans="1:2" ht="12.75">
      <c r="A113" s="5" t="s">
        <v>199</v>
      </c>
      <c r="B113" s="4">
        <v>49113.67</v>
      </c>
    </row>
    <row r="114" spans="1:2" ht="12.75">
      <c r="A114" s="5" t="s">
        <v>200</v>
      </c>
      <c r="B114" s="4">
        <v>79929.4499008</v>
      </c>
    </row>
    <row r="115" spans="1:2" ht="12.75">
      <c r="A115" s="5" t="s">
        <v>54</v>
      </c>
      <c r="B115" s="4">
        <v>10600</v>
      </c>
    </row>
    <row r="116" spans="1:2" ht="12.75">
      <c r="A116" s="5" t="s">
        <v>55</v>
      </c>
      <c r="B116" s="4">
        <v>2100</v>
      </c>
    </row>
    <row r="117" spans="1:2" ht="12.75">
      <c r="A117" s="5" t="s">
        <v>56</v>
      </c>
      <c r="B117" s="4">
        <v>12200</v>
      </c>
    </row>
    <row r="118" spans="1:2" ht="12.75">
      <c r="A118" s="5" t="s">
        <v>57</v>
      </c>
      <c r="B118" s="4">
        <v>14840</v>
      </c>
    </row>
    <row r="119" spans="1:2" ht="12.75">
      <c r="A119" s="5" t="s">
        <v>58</v>
      </c>
      <c r="B119" s="4">
        <v>11152</v>
      </c>
    </row>
    <row r="120" spans="1:2" ht="12.75">
      <c r="A120" s="5" t="s">
        <v>59</v>
      </c>
      <c r="B120" s="4">
        <v>91950</v>
      </c>
    </row>
    <row r="121" spans="1:2" ht="12.75">
      <c r="A121" s="5" t="s">
        <v>202</v>
      </c>
      <c r="B121" s="4">
        <v>9360</v>
      </c>
    </row>
    <row r="122" spans="1:2" ht="12.75">
      <c r="A122" s="5" t="s">
        <v>227</v>
      </c>
      <c r="B122" s="4">
        <v>250</v>
      </c>
    </row>
    <row r="123" spans="1:2" ht="12.75">
      <c r="A123" s="5" t="s">
        <v>60</v>
      </c>
      <c r="B123" s="4">
        <v>63483</v>
      </c>
    </row>
    <row r="124" spans="1:2" ht="12.75">
      <c r="A124" s="5" t="s">
        <v>61</v>
      </c>
      <c r="B124" s="4">
        <v>300</v>
      </c>
    </row>
    <row r="125" spans="1:2" ht="12.75">
      <c r="A125" s="5" t="s">
        <v>62</v>
      </c>
      <c r="B125" s="4">
        <v>8550</v>
      </c>
    </row>
    <row r="126" spans="1:2" ht="12.75">
      <c r="A126" s="5" t="s">
        <v>63</v>
      </c>
      <c r="B126" s="4">
        <v>1000</v>
      </c>
    </row>
    <row r="127" spans="1:2" ht="12.75">
      <c r="A127" s="5" t="s">
        <v>201</v>
      </c>
      <c r="B127" s="4">
        <v>9400</v>
      </c>
    </row>
    <row r="128" spans="1:2" ht="12.75">
      <c r="A128" s="5" t="s">
        <v>186</v>
      </c>
      <c r="B128" s="4">
        <v>22414.5</v>
      </c>
    </row>
    <row r="129" spans="1:2" ht="12.75">
      <c r="A129" s="5" t="s">
        <v>64</v>
      </c>
      <c r="B129" s="4">
        <v>30250</v>
      </c>
    </row>
    <row r="130" spans="1:2" ht="12.75">
      <c r="A130" s="5" t="s">
        <v>65</v>
      </c>
      <c r="B130" s="4">
        <v>6200</v>
      </c>
    </row>
    <row r="131" spans="1:2" ht="12.75">
      <c r="A131" s="5" t="s">
        <v>228</v>
      </c>
      <c r="B131" s="4">
        <v>2900</v>
      </c>
    </row>
    <row r="132" spans="1:2" ht="12.75">
      <c r="A132" s="5" t="s">
        <v>66</v>
      </c>
      <c r="B132" s="4">
        <v>3450</v>
      </c>
    </row>
    <row r="133" spans="1:2" ht="12.75">
      <c r="A133" s="5" t="s">
        <v>67</v>
      </c>
      <c r="B133" s="4">
        <v>1333.78</v>
      </c>
    </row>
    <row r="134" spans="1:2" ht="12.75">
      <c r="A134" s="5" t="s">
        <v>68</v>
      </c>
      <c r="B134" s="4">
        <v>8000</v>
      </c>
    </row>
    <row r="135" spans="1:2" ht="12.75">
      <c r="A135" s="5" t="s">
        <v>217</v>
      </c>
      <c r="B135" s="4">
        <v>250000</v>
      </c>
    </row>
    <row r="136" spans="1:2" ht="12.75">
      <c r="A136" s="5" t="s">
        <v>245</v>
      </c>
      <c r="B136" s="4">
        <v>320000</v>
      </c>
    </row>
    <row r="137" spans="1:2" ht="12.75">
      <c r="A137" s="5" t="s">
        <v>187</v>
      </c>
      <c r="B137" s="4">
        <v>224151.44</v>
      </c>
    </row>
    <row r="138" spans="1:2" ht="12.75">
      <c r="A138" s="5" t="s">
        <v>69</v>
      </c>
      <c r="B138" s="4">
        <v>46000</v>
      </c>
    </row>
    <row r="139" spans="1:2" ht="12.75">
      <c r="A139" s="5" t="s">
        <v>229</v>
      </c>
      <c r="B139" s="4">
        <v>3902</v>
      </c>
    </row>
    <row r="140" spans="1:2" ht="12.75">
      <c r="A140" s="5" t="s">
        <v>188</v>
      </c>
      <c r="B140" s="4">
        <v>263559.09</v>
      </c>
    </row>
    <row r="141" spans="1:2" ht="12.75">
      <c r="A141" s="5" t="s">
        <v>203</v>
      </c>
      <c r="B141" s="4">
        <v>169678.09</v>
      </c>
    </row>
    <row r="142" spans="1:2" ht="12.75">
      <c r="A142" s="5" t="s">
        <v>230</v>
      </c>
      <c r="B142" s="4">
        <v>21225</v>
      </c>
    </row>
    <row r="143" spans="1:2" ht="12.75">
      <c r="A143" s="5" t="s">
        <v>70</v>
      </c>
      <c r="B143" s="4">
        <v>50000</v>
      </c>
    </row>
    <row r="144" spans="1:2" ht="12.75">
      <c r="A144" s="5" t="s">
        <v>71</v>
      </c>
      <c r="B144" s="4">
        <v>3150</v>
      </c>
    </row>
    <row r="145" spans="1:2" ht="12.75">
      <c r="A145" s="5" t="s">
        <v>72</v>
      </c>
      <c r="B145" s="4">
        <v>20377</v>
      </c>
    </row>
    <row r="146" spans="1:2" ht="12.75">
      <c r="A146" s="5" t="s">
        <v>73</v>
      </c>
      <c r="B146" s="4">
        <v>40250</v>
      </c>
    </row>
    <row r="147" spans="1:2" ht="12.75">
      <c r="A147" s="5" t="s">
        <v>74</v>
      </c>
      <c r="B147" s="4">
        <v>6150</v>
      </c>
    </row>
    <row r="148" spans="1:2" ht="12.75">
      <c r="A148" s="5" t="s">
        <v>75</v>
      </c>
      <c r="B148" s="4">
        <v>8000</v>
      </c>
    </row>
    <row r="149" spans="1:2" ht="12.75">
      <c r="A149" s="5" t="s">
        <v>76</v>
      </c>
      <c r="B149" s="4">
        <v>525</v>
      </c>
    </row>
    <row r="150" spans="1:2" ht="12.75">
      <c r="A150" s="5" t="s">
        <v>77</v>
      </c>
      <c r="B150" s="4">
        <v>156000</v>
      </c>
    </row>
    <row r="151" spans="1:2" ht="12.75">
      <c r="A151" s="5" t="s">
        <v>78</v>
      </c>
      <c r="B151" s="4">
        <v>100703</v>
      </c>
    </row>
    <row r="152" spans="1:2" ht="12.75">
      <c r="A152" s="5" t="s">
        <v>167</v>
      </c>
      <c r="B152" s="4">
        <v>10000</v>
      </c>
    </row>
    <row r="153" spans="1:2" ht="12.75">
      <c r="A153" s="5" t="s">
        <v>79</v>
      </c>
      <c r="B153" s="4">
        <v>3619</v>
      </c>
    </row>
    <row r="154" spans="1:2" ht="12.75">
      <c r="A154" s="5" t="s">
        <v>246</v>
      </c>
      <c r="B154" s="4">
        <v>108000</v>
      </c>
    </row>
    <row r="155" spans="1:2" ht="12.75">
      <c r="A155" s="5" t="s">
        <v>80</v>
      </c>
      <c r="B155" s="4">
        <v>806</v>
      </c>
    </row>
    <row r="156" spans="1:2" ht="12.75">
      <c r="A156" s="5" t="s">
        <v>81</v>
      </c>
      <c r="B156" s="4">
        <v>9339.53</v>
      </c>
    </row>
    <row r="157" spans="1:2" ht="12.75">
      <c r="A157" s="5" t="s">
        <v>82</v>
      </c>
      <c r="B157" s="4">
        <v>3250</v>
      </c>
    </row>
    <row r="158" spans="1:2" ht="12.75">
      <c r="A158" s="5" t="s">
        <v>83</v>
      </c>
      <c r="B158" s="4">
        <v>626</v>
      </c>
    </row>
    <row r="159" spans="1:2" ht="12.75">
      <c r="A159" s="5" t="s">
        <v>204</v>
      </c>
      <c r="B159" s="4">
        <v>52004</v>
      </c>
    </row>
    <row r="160" spans="1:2" ht="12.75">
      <c r="A160" s="5" t="s">
        <v>84</v>
      </c>
      <c r="B160" s="4">
        <v>21720</v>
      </c>
    </row>
    <row r="161" spans="1:2" ht="12.75">
      <c r="A161" s="5" t="s">
        <v>20</v>
      </c>
      <c r="B161" s="4">
        <v>32755.940000000002</v>
      </c>
    </row>
    <row r="162" spans="1:2" ht="12.75">
      <c r="A162" s="5" t="s">
        <v>85</v>
      </c>
      <c r="B162" s="4">
        <v>4800</v>
      </c>
    </row>
    <row r="163" spans="1:2" ht="12.75">
      <c r="A163" s="5" t="s">
        <v>86</v>
      </c>
      <c r="B163" s="4">
        <v>15600</v>
      </c>
    </row>
    <row r="164" spans="1:2" ht="12.75">
      <c r="A164" s="5" t="s">
        <v>87</v>
      </c>
      <c r="B164" s="4">
        <v>3000</v>
      </c>
    </row>
    <row r="165" spans="1:2" ht="12.75">
      <c r="A165" s="5" t="s">
        <v>231</v>
      </c>
      <c r="B165" s="4">
        <v>1500</v>
      </c>
    </row>
    <row r="166" spans="1:2" ht="12.75">
      <c r="A166" s="5" t="s">
        <v>205</v>
      </c>
      <c r="B166" s="4">
        <v>7875</v>
      </c>
    </row>
    <row r="167" spans="1:2" ht="12.75">
      <c r="A167" s="5" t="s">
        <v>206</v>
      </c>
      <c r="B167" s="4">
        <v>23450</v>
      </c>
    </row>
    <row r="168" spans="1:2" ht="12.75">
      <c r="A168" s="5" t="s">
        <v>232</v>
      </c>
      <c r="B168" s="4">
        <v>15500</v>
      </c>
    </row>
    <row r="169" spans="1:2" ht="12.75">
      <c r="A169" s="5" t="s">
        <v>166</v>
      </c>
      <c r="B169" s="4">
        <v>7900</v>
      </c>
    </row>
    <row r="170" spans="1:2" ht="12.75">
      <c r="A170" s="5" t="s">
        <v>207</v>
      </c>
      <c r="B170" s="4">
        <v>1990</v>
      </c>
    </row>
    <row r="171" spans="1:2" ht="12.75">
      <c r="A171" s="5" t="s">
        <v>208</v>
      </c>
      <c r="B171" s="4">
        <v>2300</v>
      </c>
    </row>
    <row r="172" spans="1:2" ht="12.75">
      <c r="A172" s="5" t="s">
        <v>88</v>
      </c>
      <c r="B172" s="4">
        <v>14596</v>
      </c>
    </row>
    <row r="173" spans="1:2" ht="12.75">
      <c r="A173" s="5" t="s">
        <v>190</v>
      </c>
      <c r="B173" s="4">
        <v>15130</v>
      </c>
    </row>
    <row r="174" spans="1:2" ht="12.75">
      <c r="A174" s="2" t="s">
        <v>21</v>
      </c>
      <c r="B174" s="6">
        <f>SUM(B42:B173)</f>
        <v>5089067.809900801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86.8515625" style="0" bestFit="1" customWidth="1"/>
    <col min="2" max="2" width="30.7109375" style="0" bestFit="1" customWidth="1"/>
  </cols>
  <sheetData>
    <row r="1" ht="12.75">
      <c r="A1" s="7" t="s">
        <v>136</v>
      </c>
    </row>
    <row r="3" spans="1:2" ht="12.75">
      <c r="A3" s="1" t="s">
        <v>89</v>
      </c>
      <c r="B3" s="1" t="s">
        <v>90</v>
      </c>
    </row>
    <row r="4" spans="1:2" ht="12.75">
      <c r="A4" s="5" t="s">
        <v>233</v>
      </c>
      <c r="B4" s="4">
        <v>43676.78</v>
      </c>
    </row>
    <row r="5" spans="1:2" ht="12.75">
      <c r="A5" s="5" t="s">
        <v>93</v>
      </c>
      <c r="B5" s="4">
        <v>32.88</v>
      </c>
    </row>
    <row r="6" spans="1:2" ht="12.75">
      <c r="A6" s="5" t="s">
        <v>94</v>
      </c>
      <c r="B6" s="4">
        <v>5000</v>
      </c>
    </row>
    <row r="7" spans="1:2" ht="12.75">
      <c r="A7" s="5" t="s">
        <v>95</v>
      </c>
      <c r="B7" s="4">
        <v>25000</v>
      </c>
    </row>
    <row r="8" spans="1:2" ht="12.75">
      <c r="A8" s="5" t="s">
        <v>96</v>
      </c>
      <c r="B8" s="4">
        <v>9226</v>
      </c>
    </row>
    <row r="9" spans="1:2" ht="12.75">
      <c r="A9" s="5" t="s">
        <v>172</v>
      </c>
      <c r="B9" s="4">
        <v>600000</v>
      </c>
    </row>
    <row r="10" spans="1:2" ht="12.75">
      <c r="A10" s="5" t="s">
        <v>97</v>
      </c>
      <c r="B10" s="4">
        <v>60000</v>
      </c>
    </row>
    <row r="11" spans="1:2" ht="12.75">
      <c r="A11" s="5" t="s">
        <v>247</v>
      </c>
      <c r="B11" s="4">
        <v>5803.51</v>
      </c>
    </row>
    <row r="12" spans="1:2" ht="12.75">
      <c r="A12" s="5" t="s">
        <v>98</v>
      </c>
      <c r="B12" s="4">
        <v>57500</v>
      </c>
    </row>
    <row r="13" spans="1:2" ht="12.75">
      <c r="A13" s="5" t="s">
        <v>211</v>
      </c>
      <c r="B13" s="4">
        <v>42824</v>
      </c>
    </row>
    <row r="14" spans="1:2" ht="12.75">
      <c r="A14" s="5" t="s">
        <v>234</v>
      </c>
      <c r="B14" s="4">
        <v>2952.6</v>
      </c>
    </row>
    <row r="15" spans="1:2" ht="12.75">
      <c r="A15" s="5" t="s">
        <v>99</v>
      </c>
      <c r="B15" s="4">
        <v>8600</v>
      </c>
    </row>
    <row r="16" spans="1:2" ht="12.75">
      <c r="A16" s="5" t="s">
        <v>209</v>
      </c>
      <c r="B16" s="4">
        <v>22037</v>
      </c>
    </row>
    <row r="17" spans="1:2" ht="12.75">
      <c r="A17" s="5" t="s">
        <v>100</v>
      </c>
      <c r="B17" s="4">
        <v>2270.5</v>
      </c>
    </row>
    <row r="18" spans="1:2" ht="12.75">
      <c r="A18" s="5" t="s">
        <v>101</v>
      </c>
      <c r="B18" s="4">
        <v>5000</v>
      </c>
    </row>
    <row r="19" spans="1:2" ht="12.75">
      <c r="A19" s="5" t="s">
        <v>102</v>
      </c>
      <c r="B19" s="4">
        <v>8000</v>
      </c>
    </row>
    <row r="20" spans="1:2" ht="12.75">
      <c r="A20" s="5" t="s">
        <v>244</v>
      </c>
      <c r="B20" s="4">
        <v>34068</v>
      </c>
    </row>
    <row r="21" spans="1:2" ht="12.75">
      <c r="A21" s="5" t="s">
        <v>103</v>
      </c>
      <c r="B21" s="4">
        <v>21000</v>
      </c>
    </row>
    <row r="22" spans="1:2" ht="12.75">
      <c r="A22" s="5" t="s">
        <v>104</v>
      </c>
      <c r="B22" s="4">
        <v>270</v>
      </c>
    </row>
    <row r="23" spans="1:2" ht="12.75">
      <c r="A23" s="5" t="s">
        <v>105</v>
      </c>
      <c r="B23" s="4">
        <v>5000</v>
      </c>
    </row>
    <row r="24" spans="1:2" ht="12.75">
      <c r="A24" s="5" t="s">
        <v>106</v>
      </c>
      <c r="B24" s="4">
        <v>5000</v>
      </c>
    </row>
    <row r="25" spans="1:2" ht="12.75">
      <c r="A25" s="5" t="s">
        <v>235</v>
      </c>
      <c r="B25" s="4">
        <v>4650</v>
      </c>
    </row>
    <row r="26" spans="1:2" ht="12.75">
      <c r="A26" s="5" t="s">
        <v>171</v>
      </c>
      <c r="B26" s="4">
        <v>200</v>
      </c>
    </row>
    <row r="27" spans="1:2" ht="12.75">
      <c r="A27" s="5" t="s">
        <v>236</v>
      </c>
      <c r="B27" s="4">
        <v>7777.81</v>
      </c>
    </row>
    <row r="28" spans="1:2" ht="12.75">
      <c r="A28" s="5" t="s">
        <v>107</v>
      </c>
      <c r="B28" s="4">
        <v>2352.94</v>
      </c>
    </row>
    <row r="29" spans="1:2" ht="12.75">
      <c r="A29" s="5" t="s">
        <v>216</v>
      </c>
      <c r="B29" s="4">
        <v>48855.05</v>
      </c>
    </row>
    <row r="30" spans="1:2" ht="12.75">
      <c r="A30" s="5" t="s">
        <v>108</v>
      </c>
      <c r="B30" s="4">
        <v>78663</v>
      </c>
    </row>
    <row r="31" spans="1:2" ht="12.75">
      <c r="A31" s="5" t="s">
        <v>109</v>
      </c>
      <c r="B31" s="4">
        <v>5000</v>
      </c>
    </row>
    <row r="32" spans="1:2" ht="12.75">
      <c r="A32" s="5" t="s">
        <v>110</v>
      </c>
      <c r="B32" s="4">
        <v>30900</v>
      </c>
    </row>
    <row r="33" spans="1:2" ht="12.75">
      <c r="A33" s="5" t="s">
        <v>111</v>
      </c>
      <c r="B33" s="4">
        <v>465000</v>
      </c>
    </row>
    <row r="34" spans="1:2" ht="12.75">
      <c r="A34" s="5" t="s">
        <v>112</v>
      </c>
      <c r="B34" s="4">
        <v>3830.64</v>
      </c>
    </row>
    <row r="35" spans="1:2" ht="12.75">
      <c r="A35" s="5" t="s">
        <v>113</v>
      </c>
      <c r="B35" s="4">
        <v>5299.9800000000005</v>
      </c>
    </row>
    <row r="36" spans="1:2" ht="12.75">
      <c r="A36" s="5" t="s">
        <v>114</v>
      </c>
      <c r="B36" s="4">
        <v>7000</v>
      </c>
    </row>
    <row r="37" spans="1:2" ht="12.75">
      <c r="A37" s="5" t="s">
        <v>115</v>
      </c>
      <c r="B37" s="4">
        <v>75000</v>
      </c>
    </row>
    <row r="38" spans="1:2" ht="12.75">
      <c r="A38" s="5" t="s">
        <v>116</v>
      </c>
      <c r="B38" s="4">
        <v>5000</v>
      </c>
    </row>
    <row r="39" spans="1:2" ht="12.75">
      <c r="A39" s="5" t="s">
        <v>117</v>
      </c>
      <c r="B39" s="4">
        <v>5000</v>
      </c>
    </row>
    <row r="40" spans="1:2" ht="12.75">
      <c r="A40" s="5" t="s">
        <v>118</v>
      </c>
      <c r="B40" s="4">
        <v>19049.61</v>
      </c>
    </row>
    <row r="41" spans="1:2" ht="12.75">
      <c r="A41" s="5" t="s">
        <v>119</v>
      </c>
      <c r="B41" s="4">
        <v>5157.64</v>
      </c>
    </row>
    <row r="42" spans="1:2" ht="12.75">
      <c r="A42" s="5" t="s">
        <v>120</v>
      </c>
      <c r="B42" s="4">
        <v>4812.5</v>
      </c>
    </row>
    <row r="43" spans="1:2" ht="12.75">
      <c r="A43" s="5" t="s">
        <v>70</v>
      </c>
      <c r="B43" s="4">
        <v>6752.32</v>
      </c>
    </row>
    <row r="44" spans="1:2" ht="12.75">
      <c r="A44" s="5" t="s">
        <v>121</v>
      </c>
      <c r="B44" s="4">
        <v>7174</v>
      </c>
    </row>
    <row r="45" spans="1:2" ht="12.75">
      <c r="A45" s="5" t="s">
        <v>122</v>
      </c>
      <c r="B45" s="4">
        <v>2900</v>
      </c>
    </row>
    <row r="46" spans="1:2" ht="12.75">
      <c r="A46" s="5" t="s">
        <v>123</v>
      </c>
      <c r="B46" s="4">
        <v>5000</v>
      </c>
    </row>
    <row r="47" spans="1:2" ht="12.75">
      <c r="A47" s="5" t="s">
        <v>124</v>
      </c>
      <c r="B47" s="4">
        <v>2853.75</v>
      </c>
    </row>
    <row r="48" spans="1:2" ht="12.75">
      <c r="A48" s="5" t="s">
        <v>125</v>
      </c>
      <c r="B48" s="4">
        <v>10324</v>
      </c>
    </row>
    <row r="49" spans="1:2" ht="12.75">
      <c r="A49" s="5" t="s">
        <v>126</v>
      </c>
      <c r="B49" s="4">
        <v>1400</v>
      </c>
    </row>
    <row r="50" spans="1:2" ht="12.75">
      <c r="A50" s="5" t="s">
        <v>127</v>
      </c>
      <c r="B50" s="4">
        <v>5000</v>
      </c>
    </row>
    <row r="51" spans="1:2" ht="12.75">
      <c r="A51" s="5" t="s">
        <v>128</v>
      </c>
      <c r="B51" s="4">
        <v>4544</v>
      </c>
    </row>
    <row r="52" spans="1:2" ht="12.75">
      <c r="A52" s="5" t="s">
        <v>129</v>
      </c>
      <c r="B52" s="4">
        <v>3260</v>
      </c>
    </row>
    <row r="53" spans="1:2" ht="12.75">
      <c r="A53" s="5" t="s">
        <v>130</v>
      </c>
      <c r="B53" s="4">
        <v>350</v>
      </c>
    </row>
    <row r="54" spans="1:2" ht="12.75">
      <c r="A54" s="5" t="s">
        <v>237</v>
      </c>
      <c r="B54" s="4">
        <v>400000</v>
      </c>
    </row>
    <row r="55" spans="1:2" ht="12.75">
      <c r="A55" s="5" t="s">
        <v>132</v>
      </c>
      <c r="B55" s="4">
        <v>1203.53</v>
      </c>
    </row>
    <row r="56" spans="1:2" ht="12.75">
      <c r="A56" s="5" t="s">
        <v>133</v>
      </c>
      <c r="B56" s="4">
        <v>8500</v>
      </c>
    </row>
    <row r="57" spans="1:2" ht="12.75">
      <c r="A57" s="5" t="s">
        <v>134</v>
      </c>
      <c r="B57" s="4">
        <v>2966.69</v>
      </c>
    </row>
    <row r="58" spans="1:2" ht="12.75">
      <c r="A58" s="5" t="s">
        <v>238</v>
      </c>
      <c r="B58" s="4">
        <v>9525</v>
      </c>
    </row>
    <row r="59" spans="1:2" ht="12.75">
      <c r="A59" s="5" t="s">
        <v>135</v>
      </c>
      <c r="B59" s="4">
        <v>9000</v>
      </c>
    </row>
    <row r="60" spans="1:2" ht="12.75">
      <c r="A60" s="2" t="s">
        <v>21</v>
      </c>
      <c r="B60" s="6">
        <f>SUM(B4:B59)</f>
        <v>2217563.7299999995</v>
      </c>
    </row>
    <row r="62" spans="1:2" ht="12.75">
      <c r="A62" s="1" t="s">
        <v>89</v>
      </c>
      <c r="B62" s="1" t="s">
        <v>92</v>
      </c>
    </row>
    <row r="63" spans="1:2" ht="12.75">
      <c r="A63" s="8" t="s">
        <v>137</v>
      </c>
      <c r="B63" s="4">
        <v>2400</v>
      </c>
    </row>
    <row r="64" spans="1:2" ht="12.75">
      <c r="A64" s="8" t="s">
        <v>233</v>
      </c>
      <c r="B64" s="4">
        <v>4455</v>
      </c>
    </row>
    <row r="65" spans="1:2" ht="12.75">
      <c r="A65" s="8" t="s">
        <v>138</v>
      </c>
      <c r="B65" s="4">
        <v>2753.1</v>
      </c>
    </row>
    <row r="66" spans="1:2" ht="12.75">
      <c r="A66" s="8" t="s">
        <v>170</v>
      </c>
      <c r="B66" s="4">
        <v>47165</v>
      </c>
    </row>
    <row r="67" spans="1:2" ht="12.75">
      <c r="A67" s="8" t="s">
        <v>139</v>
      </c>
      <c r="B67" s="4">
        <v>135</v>
      </c>
    </row>
    <row r="68" spans="1:2" ht="12.75">
      <c r="A68" s="8" t="s">
        <v>140</v>
      </c>
      <c r="B68" s="4">
        <v>8750</v>
      </c>
    </row>
    <row r="69" spans="1:2" ht="12.75">
      <c r="A69" s="8" t="s">
        <v>96</v>
      </c>
      <c r="B69" s="4">
        <v>102383</v>
      </c>
    </row>
    <row r="70" spans="1:2" ht="12.75">
      <c r="A70" s="8" t="s">
        <v>248</v>
      </c>
      <c r="B70" s="4">
        <v>18047.7</v>
      </c>
    </row>
    <row r="71" spans="1:2" ht="12.75">
      <c r="A71" s="5" t="s">
        <v>96</v>
      </c>
      <c r="B71" s="4">
        <v>658107.27</v>
      </c>
    </row>
    <row r="72" spans="1:2" ht="12.75">
      <c r="A72" s="8" t="s">
        <v>141</v>
      </c>
      <c r="B72" s="4">
        <v>3844.3199999999997</v>
      </c>
    </row>
    <row r="73" spans="1:2" ht="12.75">
      <c r="A73" s="8" t="s">
        <v>97</v>
      </c>
      <c r="B73" s="4">
        <v>534906.3</v>
      </c>
    </row>
    <row r="74" spans="1:2" ht="12.75">
      <c r="A74" s="8" t="s">
        <v>142</v>
      </c>
      <c r="B74" s="4">
        <v>2993.6800000000003</v>
      </c>
    </row>
    <row r="75" spans="1:2" ht="12.75">
      <c r="A75" s="8" t="s">
        <v>209</v>
      </c>
      <c r="B75" s="4">
        <v>190947</v>
      </c>
    </row>
    <row r="76" spans="1:2" ht="12.75">
      <c r="A76" s="8" t="s">
        <v>143</v>
      </c>
      <c r="B76" s="4">
        <v>23415</v>
      </c>
    </row>
    <row r="77" spans="1:2" ht="12.75">
      <c r="A77" s="8" t="s">
        <v>239</v>
      </c>
      <c r="B77" s="4">
        <v>48690.24</v>
      </c>
    </row>
    <row r="78" spans="1:2" ht="12.75">
      <c r="A78" s="8" t="s">
        <v>144</v>
      </c>
      <c r="B78" s="4">
        <v>3536.44</v>
      </c>
    </row>
    <row r="79" spans="1:2" ht="12.75">
      <c r="A79" s="8" t="s">
        <v>145</v>
      </c>
      <c r="B79" s="4">
        <v>985</v>
      </c>
    </row>
    <row r="80" spans="1:2" ht="12.75">
      <c r="A80" s="8" t="s">
        <v>102</v>
      </c>
      <c r="B80" s="4">
        <v>53809.99</v>
      </c>
    </row>
    <row r="81" spans="1:2" ht="12.75">
      <c r="A81" s="8" t="s">
        <v>146</v>
      </c>
      <c r="B81" s="4">
        <v>6587</v>
      </c>
    </row>
    <row r="82" spans="1:2" ht="12.75">
      <c r="A82" s="8" t="s">
        <v>147</v>
      </c>
      <c r="B82" s="4">
        <v>10500</v>
      </c>
    </row>
    <row r="83" spans="1:2" ht="12.75">
      <c r="A83" s="8" t="s">
        <v>148</v>
      </c>
      <c r="B83" s="4">
        <v>16179</v>
      </c>
    </row>
    <row r="84" spans="1:2" ht="12.75">
      <c r="A84" s="8" t="s">
        <v>149</v>
      </c>
      <c r="B84" s="4">
        <v>45000</v>
      </c>
    </row>
    <row r="85" spans="1:2" ht="12.75">
      <c r="A85" s="8" t="s">
        <v>107</v>
      </c>
      <c r="B85" s="4">
        <v>1875</v>
      </c>
    </row>
    <row r="86" spans="1:2" ht="12.75">
      <c r="A86" s="8" t="s">
        <v>216</v>
      </c>
      <c r="B86" s="4">
        <v>281861.15</v>
      </c>
    </row>
    <row r="87" spans="1:2" ht="12.75">
      <c r="A87" s="8" t="s">
        <v>150</v>
      </c>
      <c r="B87" s="4">
        <v>198940.34000000003</v>
      </c>
    </row>
    <row r="88" spans="1:2" ht="12.75">
      <c r="A88" s="8" t="s">
        <v>240</v>
      </c>
      <c r="B88" s="4">
        <v>28700</v>
      </c>
    </row>
    <row r="89" spans="1:2" ht="12.75">
      <c r="A89" s="8" t="s">
        <v>111</v>
      </c>
      <c r="B89" s="4">
        <v>8515372</v>
      </c>
    </row>
    <row r="90" spans="1:2" ht="12.75">
      <c r="A90" s="8" t="s">
        <v>114</v>
      </c>
      <c r="B90" s="4">
        <v>12000</v>
      </c>
    </row>
    <row r="91" spans="1:2" ht="12.75">
      <c r="A91" s="8" t="s">
        <v>151</v>
      </c>
      <c r="B91" s="4">
        <v>352386</v>
      </c>
    </row>
    <row r="92" spans="1:2" ht="12.75">
      <c r="A92" s="8" t="s">
        <v>152</v>
      </c>
      <c r="B92" s="4">
        <v>981.25</v>
      </c>
    </row>
    <row r="93" spans="1:2" ht="12.75">
      <c r="A93" s="8" t="s">
        <v>115</v>
      </c>
      <c r="B93" s="4">
        <v>47750</v>
      </c>
    </row>
    <row r="94" spans="1:2" ht="12.75">
      <c r="A94" s="8" t="s">
        <v>241</v>
      </c>
      <c r="B94" s="4">
        <v>32138.600000000002</v>
      </c>
    </row>
    <row r="95" spans="1:2" ht="12.75">
      <c r="A95" s="8" t="s">
        <v>153</v>
      </c>
      <c r="B95" s="4">
        <v>5450</v>
      </c>
    </row>
    <row r="96" spans="1:2" ht="12.75">
      <c r="A96" s="8" t="s">
        <v>119</v>
      </c>
      <c r="B96" s="4">
        <v>1451.6100000000001</v>
      </c>
    </row>
    <row r="97" spans="1:2" ht="12.75">
      <c r="A97" s="8" t="s">
        <v>154</v>
      </c>
      <c r="B97" s="4">
        <v>5000</v>
      </c>
    </row>
    <row r="98" spans="1:2" ht="12.75">
      <c r="A98" s="8" t="s">
        <v>242</v>
      </c>
      <c r="B98" s="4">
        <v>4440</v>
      </c>
    </row>
    <row r="99" spans="1:2" ht="12.75">
      <c r="A99" s="8" t="s">
        <v>155</v>
      </c>
      <c r="B99" s="4">
        <v>35566.85</v>
      </c>
    </row>
    <row r="100" spans="1:2" ht="12.75">
      <c r="A100" s="8" t="s">
        <v>156</v>
      </c>
      <c r="B100" s="4">
        <v>1274.88</v>
      </c>
    </row>
    <row r="101" spans="1:2" ht="12.75">
      <c r="A101" s="8" t="s">
        <v>122</v>
      </c>
      <c r="B101" s="4">
        <v>1080</v>
      </c>
    </row>
    <row r="102" spans="1:2" ht="12.75">
      <c r="A102" s="8" t="s">
        <v>157</v>
      </c>
      <c r="B102" s="4">
        <v>7185</v>
      </c>
    </row>
    <row r="103" spans="1:2" ht="12.75">
      <c r="A103" s="8" t="s">
        <v>125</v>
      </c>
      <c r="B103" s="4">
        <v>24334.75</v>
      </c>
    </row>
    <row r="104" spans="1:2" ht="12.75">
      <c r="A104" s="8" t="s">
        <v>158</v>
      </c>
      <c r="B104" s="4">
        <v>9000</v>
      </c>
    </row>
    <row r="105" spans="1:2" ht="12.75">
      <c r="A105" s="8" t="s">
        <v>129</v>
      </c>
      <c r="B105" s="4">
        <v>3260</v>
      </c>
    </row>
    <row r="106" spans="1:2" ht="12.75">
      <c r="A106" s="8" t="s">
        <v>174</v>
      </c>
      <c r="B106" s="4">
        <v>45000</v>
      </c>
    </row>
    <row r="107" spans="1:2" ht="12.75">
      <c r="A107" s="8" t="s">
        <v>159</v>
      </c>
      <c r="B107" s="4">
        <v>1100</v>
      </c>
    </row>
    <row r="108" spans="1:2" ht="12.75">
      <c r="A108" s="8" t="s">
        <v>160</v>
      </c>
      <c r="B108" s="4">
        <v>3780</v>
      </c>
    </row>
    <row r="109" spans="1:2" ht="12.75">
      <c r="A109" s="8" t="s">
        <v>161</v>
      </c>
      <c r="B109" s="4">
        <v>26965.98</v>
      </c>
    </row>
    <row r="110" spans="1:2" ht="12.75">
      <c r="A110" s="8" t="s">
        <v>173</v>
      </c>
      <c r="B110" s="4">
        <v>1500</v>
      </c>
    </row>
    <row r="111" spans="1:2" ht="12.75">
      <c r="A111" s="8" t="s">
        <v>169</v>
      </c>
      <c r="B111" s="4">
        <v>57039</v>
      </c>
    </row>
    <row r="112" spans="1:2" ht="12.75">
      <c r="A112" s="8" t="s">
        <v>131</v>
      </c>
      <c r="B112" s="4">
        <v>118824</v>
      </c>
    </row>
    <row r="113" spans="1:2" ht="12.75">
      <c r="A113" s="8" t="s">
        <v>162</v>
      </c>
      <c r="B113" s="4">
        <v>305365</v>
      </c>
    </row>
    <row r="114" spans="1:2" ht="12.75">
      <c r="A114" s="8" t="s">
        <v>163</v>
      </c>
      <c r="B114" s="4">
        <v>3200</v>
      </c>
    </row>
    <row r="115" spans="1:2" ht="12.75">
      <c r="A115" s="8" t="s">
        <v>164</v>
      </c>
      <c r="B115" s="4">
        <v>120909</v>
      </c>
    </row>
    <row r="116" spans="1:2" ht="12.75">
      <c r="A116" s="8" t="s">
        <v>243</v>
      </c>
      <c r="B116" s="4">
        <v>35000</v>
      </c>
    </row>
    <row r="117" spans="1:2" ht="12.75">
      <c r="A117" s="8" t="s">
        <v>238</v>
      </c>
      <c r="B117" s="4">
        <v>654</v>
      </c>
    </row>
    <row r="118" spans="1:2" ht="12.75">
      <c r="A118" s="8" t="s">
        <v>165</v>
      </c>
      <c r="B118" s="4">
        <v>4000</v>
      </c>
    </row>
    <row r="119" spans="1:2" ht="12.75">
      <c r="A119" s="9" t="s">
        <v>21</v>
      </c>
      <c r="B119" s="6">
        <f>SUM(B63:B118)</f>
        <v>12078974.45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ccabrsimpson</dc:creator>
  <cp:keywords/>
  <dc:description/>
  <cp:lastModifiedBy>mcdonaldl</cp:lastModifiedBy>
  <dcterms:created xsi:type="dcterms:W3CDTF">2010-10-18T12:09:49Z</dcterms:created>
  <dcterms:modified xsi:type="dcterms:W3CDTF">2010-10-27T10:05:35Z</dcterms:modified>
  <cp:category/>
  <cp:version/>
  <cp:contentType/>
  <cp:contentStatus/>
</cp:coreProperties>
</file>